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nie Cosgrove\Documents\SVIWebsite\COMMITTEES\Financial\Unified Banking\"/>
    </mc:Choice>
  </mc:AlternateContent>
  <xr:revisionPtr revIDLastSave="0" documentId="8_{8D8D6789-E533-4892-B366-A22A6A139C2F}" xr6:coauthVersionLast="45" xr6:coauthVersionMax="45" xr10:uidLastSave="{00000000-0000-0000-0000-000000000000}"/>
  <bookViews>
    <workbookView xWindow="-96" yWindow="-96" windowWidth="23232" windowHeight="12552" xr2:uid="{21F6B298-564A-4407-AC1B-65D96D5DAD10}"/>
  </bookViews>
  <sheets>
    <sheet name="SVI Area Expense Claim" sheetId="1" r:id="rId1"/>
    <sheet name="NOTES" sheetId="10" r:id="rId2"/>
    <sheet name="Bowker Hall" sheetId="9" r:id="rId3"/>
    <sheet name="Jubilee" sheetId="8" r:id="rId4"/>
    <sheet name="Milnes Landing" sheetId="6" r:id="rId5"/>
    <sheet name="Kingswood" sheetId="7" r:id="rId6"/>
    <sheet name="Training" sheetId="4" r:id="rId7"/>
    <sheet name="Awards" sheetId="5" r:id="rId8"/>
    <sheet name="General " sheetId="12" r:id="rId9"/>
    <sheet name="Direct Deposit" sheetId="3" r:id="rId10"/>
  </sheets>
  <externalReferences>
    <externalReference r:id="rId11"/>
  </externalReferences>
  <definedNames>
    <definedName name="category">[1]Sheet2!$A$1:$A$13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F32" i="1" l="1"/>
  <c r="G32" i="1"/>
  <c r="H32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 l="1"/>
</calcChain>
</file>

<file path=xl/sharedStrings.xml><?xml version="1.0" encoding="utf-8"?>
<sst xmlns="http://schemas.openxmlformats.org/spreadsheetml/2006/main" count="332" uniqueCount="285">
  <si>
    <t>DATE</t>
  </si>
  <si>
    <t>GST</t>
  </si>
  <si>
    <t>VENDOR</t>
  </si>
  <si>
    <t>ITEM (description &amp; purpose)</t>
  </si>
  <si>
    <t>TOTAL</t>
  </si>
  <si>
    <t>EXPENSE CLAIM FORM FOR UNIFIED BANKING</t>
  </si>
  <si>
    <t>YOUR NAME</t>
  </si>
  <si>
    <t>Enter as dd/mm/yy</t>
  </si>
  <si>
    <t>GIRL GUIDES OF CANADA - SVI AREA</t>
  </si>
  <si>
    <t>DATE CLAIM SUBMITTED</t>
  </si>
  <si>
    <t>EXPENSE</t>
  </si>
  <si>
    <t>PST</t>
  </si>
  <si>
    <t>IMIS NUMBER</t>
  </si>
  <si>
    <t>DIRECT DEPOSIT ON FILE?</t>
  </si>
  <si>
    <t>COMPLETE ADDRESS</t>
  </si>
  <si>
    <t>RECEIPT TOTAL</t>
  </si>
  <si>
    <t>calculated - do not enter</t>
  </si>
  <si>
    <t>TOTAL NET</t>
  </si>
  <si>
    <t>GL Code (refer to worksheet tab related to your Department</t>
  </si>
  <si>
    <t>Province:</t>
  </si>
  <si>
    <t>DIRECT DEPOSIT ENROLLMENT FORM</t>
  </si>
  <si>
    <t>Direct deposit allows Girl Guides of Canada—Guides du Canada to deposit payments into your Canadian bank account.</t>
  </si>
  <si>
    <t>The advantages of signing up for direct deposit include: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</si>
  <si>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Suisse Int'l"/>
        <family val="2"/>
      </rPr>
      <t>Convenience</t>
    </r>
    <r>
      <rPr>
        <sz val="9"/>
        <color theme="1"/>
        <rFont val="Suisse Int'l"/>
        <family val="2"/>
      </rPr>
      <t>. Funds reach your account quicker and there is no need to visit the bank to deposit your payment.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</si>
  <si>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Suisse Int'l"/>
        <family val="2"/>
      </rPr>
      <t>Security</t>
    </r>
    <r>
      <rPr>
        <sz val="9"/>
        <color theme="1"/>
        <rFont val="Suisse Int'l"/>
        <family val="2"/>
      </rPr>
      <t>. Less risk of payments being lost or stolen.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</si>
  <si>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Suisse Int'l"/>
        <family val="2"/>
      </rPr>
      <t>Environmentally</t>
    </r>
    <r>
      <rPr>
        <sz val="9"/>
        <color theme="1"/>
        <rFont val="Suisse Int'l"/>
        <family val="2"/>
      </rPr>
      <t xml:space="preserve"> </t>
    </r>
    <r>
      <rPr>
        <b/>
        <sz val="9"/>
        <color theme="1"/>
        <rFont val="Suisse Int'l"/>
        <family val="2"/>
      </rPr>
      <t>friendly</t>
    </r>
    <r>
      <rPr>
        <sz val="9"/>
        <color theme="1"/>
        <rFont val="Suisse Int'l"/>
        <family val="2"/>
      </rPr>
      <t xml:space="preserve">. Minimizes the use of paper and envelopes. </t>
    </r>
  </si>
  <si>
    <t>PART A - IDENTIFICATION</t>
  </si>
  <si>
    <t>Select one option (mark X in box):</t>
  </si>
  <si>
    <t>NEW request</t>
  </si>
  <si>
    <t>CHANGE information</t>
  </si>
  <si>
    <t>CANCEL direct deposit</t>
  </si>
  <si>
    <t>PAYEE NAME OR BUSINESS NAME</t>
  </si>
  <si>
    <t>IMIS NO.</t>
  </si>
  <si>
    <t>STREET ADDRESS</t>
  </si>
  <si>
    <t>CITY, TOWN</t>
  </si>
  <si>
    <t>PROV</t>
  </si>
  <si>
    <t>POSTAL CODE</t>
  </si>
  <si>
    <t>TELEPHONE</t>
  </si>
  <si>
    <t>EMAIL (EFT notifications will be sent by email)</t>
  </si>
  <si>
    <t>PART B - BANKING INFORMATION</t>
  </si>
  <si>
    <r>
      <t xml:space="preserve">Attach a voided cheque </t>
    </r>
    <r>
      <rPr>
        <i/>
        <u/>
        <sz val="8"/>
        <rFont val="Suisse Int'l"/>
        <family val="2"/>
      </rPr>
      <t>OR</t>
    </r>
    <r>
      <rPr>
        <i/>
        <sz val="8"/>
        <rFont val="Suisse Int'l"/>
        <family val="2"/>
      </rPr>
      <t xml:space="preserve"> complete details below and obtain bank stamp to verify account details.</t>
    </r>
  </si>
  <si>
    <t>PLEASE TAPE VOID CHEQUE HERE</t>
  </si>
  <si>
    <t>PLACE BANK STAMP HERE                            if no cheque attached</t>
  </si>
  <si>
    <t>NAME ON ACCOUNT (Must match PAYEE or BUSINESS NAME. Joint accounts must include both PAYEE names)</t>
  </si>
  <si>
    <t>BANK NAME</t>
  </si>
  <si>
    <t>BRANCH ADDRESS</t>
  </si>
  <si>
    <t>TRANSIT NO.</t>
  </si>
  <si>
    <t>INST. NO.</t>
  </si>
  <si>
    <t>ACCOUNT NO.</t>
  </si>
  <si>
    <t>PART C - CERTIFICATION</t>
  </si>
  <si>
    <t>I am the individual identified in Part A OR I am authorized to sign this form on behalf of the business identified in Part A. I authorize Girl Guides of Canada to deposit payments directly into the account identified in Part B.</t>
  </si>
  <si>
    <t>AUTHORIZED SIGNATURE</t>
  </si>
  <si>
    <t>MAIL TO</t>
  </si>
  <si>
    <t>CONTACT US</t>
  </si>
  <si>
    <t>FOR FINANCE USE ONLY</t>
  </si>
  <si>
    <t>Girl Guides of Canada</t>
  </si>
  <si>
    <t>Email: accountspayable@girlguides.ca</t>
  </si>
  <si>
    <t>Vendor No.</t>
  </si>
  <si>
    <t>Accounts Payable Administrator</t>
  </si>
  <si>
    <t>Phone: 416-487-5281 ext 228</t>
  </si>
  <si>
    <t>50 Merton Street</t>
  </si>
  <si>
    <t>Fax: 416-487-5570</t>
  </si>
  <si>
    <t>Date Entered</t>
  </si>
  <si>
    <t>Toronto, ON M4S 1A3</t>
  </si>
  <si>
    <t>Date Activated</t>
  </si>
  <si>
    <t>Bowker Hall- Building</t>
  </si>
  <si>
    <t>LEASEHOLD IMPROVEMENTS</t>
  </si>
  <si>
    <t>01530-10-2010-10764</t>
  </si>
  <si>
    <t>Bowker - invested in capital assets</t>
  </si>
  <si>
    <t>FUNDS INVESTED IN PROPERTY AND EQUIPMENT</t>
  </si>
  <si>
    <t>03090-10-2010-10764</t>
  </si>
  <si>
    <t>Other</t>
  </si>
  <si>
    <t>Hydro</t>
  </si>
  <si>
    <t>HYDRO</t>
  </si>
  <si>
    <t>05530-10-2010-10764</t>
  </si>
  <si>
    <t>Crest purchases</t>
  </si>
  <si>
    <t>MERCHANDISE COSTS CRESTS</t>
  </si>
  <si>
    <t>05042-10-2010-10764</t>
  </si>
  <si>
    <t>Maintenance</t>
  </si>
  <si>
    <t>BUILDING REPAIRS &amp; MAINTENANCE</t>
  </si>
  <si>
    <t>05500-10-2010-10764</t>
  </si>
  <si>
    <t>Supplies</t>
  </si>
  <si>
    <t>BUILDING SUPPLIES</t>
  </si>
  <si>
    <t>05502-10-2010-10764</t>
  </si>
  <si>
    <t>Insurance</t>
  </si>
  <si>
    <t>INSURANCE</t>
  </si>
  <si>
    <t>05536-10-2010-10764</t>
  </si>
  <si>
    <t>* only used for substantial improvements to property</t>
  </si>
  <si>
    <t>* only to be used for purchase of depreciable assets - please discuss with treasurer before using</t>
  </si>
  <si>
    <t>Jubilee - Invst'd in Capital Asset</t>
  </si>
  <si>
    <t>03090-10-2010-10541</t>
  </si>
  <si>
    <t>Phone</t>
  </si>
  <si>
    <t>TELECOM, PHONE</t>
  </si>
  <si>
    <t>05130-10-2010-10541</t>
  </si>
  <si>
    <t>Water</t>
  </si>
  <si>
    <t>WATER &amp; SEWAGE</t>
  </si>
  <si>
    <t>05514-10-2010-10541</t>
  </si>
  <si>
    <t>Mileage</t>
  </si>
  <si>
    <t>TRAVEL MILEAGE</t>
  </si>
  <si>
    <t>05174-10-2010-10541</t>
  </si>
  <si>
    <t>05536-10-2010-10541</t>
  </si>
  <si>
    <t>Repairs &amp; maintenance</t>
  </si>
  <si>
    <t>SITE MAINTENANCE</t>
  </si>
  <si>
    <t>05501-10-2010-10541</t>
  </si>
  <si>
    <t>supplies</t>
  </si>
  <si>
    <t>-10-2010-10541</t>
  </si>
  <si>
    <t>INTERNALLY RESTRICTED FUNDS</t>
  </si>
  <si>
    <t>05502-10-2010-10541</t>
  </si>
  <si>
    <t>Kingswood - Invst'd in Cap Assets</t>
  </si>
  <si>
    <t>03090-10-2010-10549</t>
  </si>
  <si>
    <t>Canoe Shed Legacy funds</t>
  </si>
  <si>
    <t>03050-10-2010-10549</t>
  </si>
  <si>
    <t>05130-10-2010-10549</t>
  </si>
  <si>
    <t>05530-10-2010-10549</t>
  </si>
  <si>
    <t>Taxes</t>
  </si>
  <si>
    <t>PROPERTY TAX</t>
  </si>
  <si>
    <t>05340-10-2010-10549</t>
  </si>
  <si>
    <t>05174-10-2010-10549</t>
  </si>
  <si>
    <t>05536-10-2010-10549</t>
  </si>
  <si>
    <t>Lodge &amp; building maintenance</t>
  </si>
  <si>
    <t>05500-10-2010-10549</t>
  </si>
  <si>
    <t>Equipment &amp; Supplies</t>
  </si>
  <si>
    <t>05502-10-2010-10549</t>
  </si>
  <si>
    <t>Cottage maintenance</t>
  </si>
  <si>
    <t>Gifts, hospitality, miscellaneous</t>
  </si>
  <si>
    <t>RECOGNTN, AWARDS, GIFTS</t>
  </si>
  <si>
    <t>05070-10-2010-10549</t>
  </si>
  <si>
    <t>Camp &amp; road maintenance</t>
  </si>
  <si>
    <t>05501-10-2010-10549</t>
  </si>
  <si>
    <t>KINGSWOOD CAMP</t>
  </si>
  <si>
    <t>Dept 10549</t>
  </si>
  <si>
    <t>CAMP JUBILEE</t>
  </si>
  <si>
    <t>Dept 10541</t>
  </si>
  <si>
    <t>BOWKER HALL</t>
  </si>
  <si>
    <t>Dept 10764</t>
  </si>
  <si>
    <t>05042-10-2010-10549</t>
  </si>
  <si>
    <t>Items for cottage maintenance may be paid for at the Area level but should be submitted through the account</t>
  </si>
  <si>
    <t>above and determination as to what funds are used will be determined by Area Treasurer.</t>
  </si>
  <si>
    <t>MILNES LANDING CAMP</t>
  </si>
  <si>
    <t>Milnes - Invested in Capital Assets</t>
  </si>
  <si>
    <t>03090-10-2010-10550</t>
  </si>
  <si>
    <t>05130-10-2010-10550</t>
  </si>
  <si>
    <t>05514-10-2010-10550</t>
  </si>
  <si>
    <t>05530-10-2010-10550</t>
  </si>
  <si>
    <t>Propane</t>
  </si>
  <si>
    <t>FUEL BUILDING</t>
  </si>
  <si>
    <t>05532-10-2010-10550</t>
  </si>
  <si>
    <t>05536-10-2010-10550</t>
  </si>
  <si>
    <t>Camp repairs &amp; maintenance</t>
  </si>
  <si>
    <t>05501-10-2010-10550</t>
  </si>
  <si>
    <t>Camp Equip &amp; Supplies</t>
  </si>
  <si>
    <t>EQUIPMENT CAMPING/OTHER</t>
  </si>
  <si>
    <t>05600-10-2010-10550</t>
  </si>
  <si>
    <t>-10-2010-10550</t>
  </si>
  <si>
    <t>Dept 10550</t>
  </si>
  <si>
    <t>05500-10-2010-10541</t>
  </si>
  <si>
    <t>Building maintenance</t>
  </si>
  <si>
    <t>EVENT REVENUE Training</t>
  </si>
  <si>
    <t>04370-10-2010-10087</t>
  </si>
  <si>
    <t>RECOGNTN, AWARDS, GIFTS Training</t>
  </si>
  <si>
    <t>05070-10-2010-10087</t>
  </si>
  <si>
    <t>GIRL/GUIDER SUPPLIES Training</t>
  </si>
  <si>
    <t>05097-10-2010-10087</t>
  </si>
  <si>
    <t>TRAVEL MILEAGE Training</t>
  </si>
  <si>
    <t>05174-10-2010-10087</t>
  </si>
  <si>
    <t>TRAINING GUIDER Training</t>
  </si>
  <si>
    <t>05201-10-2010-10087</t>
  </si>
  <si>
    <t>TRAINING GUIDER - OAL Training</t>
  </si>
  <si>
    <t>05201-10-2010-10087-1005017</t>
  </si>
  <si>
    <t>TRAINING GUIDER - Safe Guide Training</t>
  </si>
  <si>
    <t>05201-10-2010-10087-1005243</t>
  </si>
  <si>
    <t>TRAINING GUIDER - Area Training Day</t>
  </si>
  <si>
    <t>05201-10-2010-10087-1005347</t>
  </si>
  <si>
    <t>revenue will be coded to</t>
  </si>
  <si>
    <t>1005017 - OAL</t>
  </si>
  <si>
    <t>1005243 - Safe Guide (expect nil revenue)</t>
  </si>
  <si>
    <t>1005347 - Area Training Day</t>
  </si>
  <si>
    <t>Expense claim form notes</t>
  </si>
  <si>
    <t>Dept 10087</t>
  </si>
  <si>
    <t>RECOGNTN, AWARDS, GIFTS Awards</t>
  </si>
  <si>
    <t>05070-10-2010-10119</t>
  </si>
  <si>
    <t>AWARDS</t>
  </si>
  <si>
    <t>Dept 10119</t>
  </si>
  <si>
    <t xml:space="preserve">ADMIN EXPENSES MISC </t>
  </si>
  <si>
    <t>GENERAL ADMINISTRATIVE CODES</t>
  </si>
  <si>
    <t>05152-10-2010-10187</t>
  </si>
  <si>
    <t>RESTRICTED FUND EXPENDITURES</t>
  </si>
  <si>
    <t>TRAINING</t>
  </si>
  <si>
    <t>DISCRETIONARY</t>
  </si>
  <si>
    <t>CLEANING SUPPLIES</t>
  </si>
  <si>
    <t>03090-10-2010</t>
  </si>
  <si>
    <t>05030-10-2010</t>
  </si>
  <si>
    <t>05042-10-2010</t>
  </si>
  <si>
    <t>05070-10-2010</t>
  </si>
  <si>
    <t>05080-10-2010</t>
  </si>
  <si>
    <t>05090-10-2010</t>
  </si>
  <si>
    <t>05095-10-2010</t>
  </si>
  <si>
    <t>05130-10-2010</t>
  </si>
  <si>
    <t>05140-10-2010</t>
  </si>
  <si>
    <t>05150-10-2010</t>
  </si>
  <si>
    <t>05152-10-2010</t>
  </si>
  <si>
    <t>05154-10-2010</t>
  </si>
  <si>
    <t>05174-10-2010</t>
  </si>
  <si>
    <t>05182-10-2010</t>
  </si>
  <si>
    <t>05200-10-2010</t>
  </si>
  <si>
    <t>05201-10-2010</t>
  </si>
  <si>
    <t>05220-10-2010</t>
  </si>
  <si>
    <t>05231-10-2010</t>
  </si>
  <si>
    <t>05232-10-2010</t>
  </si>
  <si>
    <t>05233-10-2010</t>
  </si>
  <si>
    <t>05235-10-2010</t>
  </si>
  <si>
    <t>05500-10-2010</t>
  </si>
  <si>
    <t>05526-10-2010</t>
  </si>
  <si>
    <t>05530-10-2010</t>
  </si>
  <si>
    <t>05536-10-2010</t>
  </si>
  <si>
    <t>05600-10-2010</t>
  </si>
  <si>
    <t>ADMIN EXPENSES MISC - iMIS Advisor</t>
  </si>
  <si>
    <t>MEETING EXPENSES MISC - Annual General Meeting</t>
  </si>
  <si>
    <t>RENT SITE - Office</t>
  </si>
  <si>
    <t>RENT SITE - Storage</t>
  </si>
  <si>
    <t>TRAINING GUIDER - Conferences</t>
  </si>
  <si>
    <t>MEMBERSHIP ASSISTANCE - Uniform Subsidy</t>
  </si>
  <si>
    <t>05152-10-2010-1005297</t>
  </si>
  <si>
    <t>05154-10-2010-1005007</t>
  </si>
  <si>
    <t>05189-10-2010-1005343</t>
  </si>
  <si>
    <t>05189-10-2010-1005344</t>
  </si>
  <si>
    <t>05201-10-2010-1005256</t>
  </si>
  <si>
    <t>05231-10-2010-1003105</t>
  </si>
  <si>
    <t xml:space="preserve">MERCHANDISE COSTS CRESTS </t>
  </si>
  <si>
    <t xml:space="preserve">RECOGNTN, AWARDS, GIFTS </t>
  </si>
  <si>
    <t xml:space="preserve">ADVERTISING &amp; PROMOTION </t>
  </si>
  <si>
    <t xml:space="preserve">PRINTING/PHOTOCOPYING </t>
  </si>
  <si>
    <t xml:space="preserve">OFFICE SUPPLIES </t>
  </si>
  <si>
    <t xml:space="preserve">TELECOM, PHONE </t>
  </si>
  <si>
    <t xml:space="preserve">OFFICE EQUIPMENT PURCHASE </t>
  </si>
  <si>
    <t xml:space="preserve">POSTAGE/COURIER/DELIVERY </t>
  </si>
  <si>
    <t xml:space="preserve">MEETING EXPENSES MISC </t>
  </si>
  <si>
    <t xml:space="preserve">TRAVEL MILEAGE </t>
  </si>
  <si>
    <t xml:space="preserve">RENTAL EQUIPMENT &amp; OTHER </t>
  </si>
  <si>
    <t xml:space="preserve">TRAINING GUIDER </t>
  </si>
  <si>
    <t xml:space="preserve">MEMBERSHIP ASSISTANCE </t>
  </si>
  <si>
    <t xml:space="preserve">CAMP FEE ASSISTANCE </t>
  </si>
  <si>
    <t xml:space="preserve">EVENT/TRAVEL ASSISTANCE </t>
  </si>
  <si>
    <t xml:space="preserve">SCHOLARSHIP EXPENSE </t>
  </si>
  <si>
    <t xml:space="preserve">EQUIPMENT CAMPING/OTHER </t>
  </si>
  <si>
    <t xml:space="preserve">FUNDS INVESTED IN PROPERTY AND EQUIPMENT </t>
  </si>
  <si>
    <t>Commissioners Allowance</t>
  </si>
  <si>
    <t>* discuss with Treasurer before using</t>
  </si>
  <si>
    <t>iMis only</t>
  </si>
  <si>
    <t>ADMIN EXPENSES MISC Treasurer</t>
  </si>
  <si>
    <t>ADMIN EXPENSES MISC Building</t>
  </si>
  <si>
    <t>05152-10-2010-10054</t>
  </si>
  <si>
    <t>Review GL codes specific to your department and use those if at all possible</t>
  </si>
  <si>
    <t>If your department GL codes do not provide a suitable account, contact the Treasurer</t>
  </si>
  <si>
    <t>If you do not have a department, refer to the General Admin page for a code</t>
  </si>
  <si>
    <t>GL CODES/DESCRIPTIONS</t>
  </si>
  <si>
    <t>SUBMITTING YOUR CLAIM</t>
  </si>
  <si>
    <t>This form is ONLY for Area level expenses.  If you are submitting a claim to Unit or District</t>
  </si>
  <si>
    <t>use the Unit &amp; District form available on the SVI website</t>
  </si>
  <si>
    <t>All receipts must be provided</t>
  </si>
  <si>
    <t>Missing receipts or expenses supported only by a Visa receipt must have a "lost or incomplete</t>
  </si>
  <si>
    <t>receipt" form provided.  Available on the Unified Banking page on memberzone.</t>
  </si>
  <si>
    <t xml:space="preserve">If expenses are related to separate categories, note each individual net amount on a separate line.  </t>
  </si>
  <si>
    <t>Your receipt total will not agree to your total receipt</t>
  </si>
  <si>
    <t>OTHER</t>
  </si>
  <si>
    <t>Mileage and/or travel reimbursement MUST be approved by Area Commissioners (except for</t>
  </si>
  <si>
    <t>properties managers.</t>
  </si>
  <si>
    <t>If you are not set up for direct deposit for payment, form is included on a tab in this worksheet.</t>
  </si>
  <si>
    <t>Submit it directly to National, not with your expense claim.</t>
  </si>
  <si>
    <t>SEE NOTES TAB FOR INFORMATION ON COMPLETING THIS FORM</t>
  </si>
  <si>
    <t xml:space="preserve">This claim form and all related receipts should be submitted to svibillings@gmail.com, preferably in one </t>
  </si>
  <si>
    <t>complete document.</t>
  </si>
  <si>
    <t xml:space="preserve">Subject line should read - 'Expense Claim - SVI Area - Your Name - Total Amount'  so that it can be </t>
  </si>
  <si>
    <t>forwarded directly to National for payment.  A different subject line requires adjustment by us before</t>
  </si>
  <si>
    <t>claim can be approved and complicates our system.</t>
  </si>
  <si>
    <t>Purchase card holders do not need to complete this form but can use the GL codes to submit</t>
  </si>
  <si>
    <t>their purchase card receipts</t>
  </si>
  <si>
    <t>GL Code Description as provided</t>
  </si>
  <si>
    <t>Retain a copy of your claim form and follow up to svibillings@gmail.com if you do not receive your</t>
  </si>
  <si>
    <t>reimbursement within 2-3 weeks.  It is your responsibility to ensure that you are reimbursed.</t>
  </si>
  <si>
    <t>Provide as much detail as possible as to the purpose of your purchasein the 'item' column of the expense claim form</t>
  </si>
  <si>
    <t>If you are working with an Area Adviser, your claim should be submitted to them also and they</t>
  </si>
  <si>
    <t>will need to provide approval to Area before your claim is approved for payment.</t>
  </si>
  <si>
    <t>Area Advisers are responsible for tracking department expenses to ensure that budget for the</t>
  </si>
  <si>
    <t>year is not exceeded by more than 10%.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</si>
</sst>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m/yy;@"/>
    <numFmt numFmtId="165" formatCode="\$#,##0.00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i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b/>
      <sz val="16"/>
      <color indexed="8"/>
      <name val="Calibri"/>
      <family val="2"/>
    </font>
    <font>
      <b/>
      <sz val="14"/>
      <color rgb="FF005B94"/>
      <name val="Ideal Sans Semibold"/>
      <family val="3"/>
    </font>
    <font>
      <sz val="9"/>
      <color theme="1"/>
      <name val="Suisse Int'l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Suisse Int'l"/>
      <family val="2"/>
    </font>
    <font>
      <sz val="11"/>
      <color theme="1"/>
      <name val="Symbol"/>
      <family val="1"/>
      <charset val="2"/>
    </font>
    <font>
      <b/>
      <sz val="10"/>
      <color theme="0"/>
      <name val="Suisse Int'l Semi Bold"/>
      <family val="2"/>
    </font>
    <font>
      <sz val="11"/>
      <color theme="1"/>
      <name val="Suisse Int'l"/>
      <family val="2"/>
    </font>
    <font>
      <sz val="10"/>
      <name val="Suisse Int'l"/>
      <family val="2"/>
    </font>
    <font>
      <sz val="10"/>
      <name val="Suisse Int'l"/>
    </font>
    <font>
      <sz val="11"/>
      <name val="Suisse Int'l"/>
      <family val="2"/>
    </font>
    <font>
      <sz val="8"/>
      <name val="Suisse Int'l"/>
      <family val="2"/>
    </font>
    <font>
      <sz val="12"/>
      <color theme="1"/>
      <name val="Suisse Int'l"/>
      <family val="2"/>
    </font>
    <font>
      <i/>
      <sz val="8"/>
      <name val="Suisse Int'l"/>
      <family val="2"/>
    </font>
    <font>
      <i/>
      <u/>
      <sz val="8"/>
      <name val="Suisse Int'l"/>
      <family val="2"/>
    </font>
    <font>
      <sz val="36"/>
      <color rgb="FFC8C8C8"/>
      <name val="Suisse Int'l"/>
      <family val="2"/>
    </font>
    <font>
      <sz val="18"/>
      <color rgb="FFC8C8C8"/>
      <name val="Suisse Int'l"/>
      <family val="2"/>
    </font>
    <font>
      <b/>
      <sz val="8"/>
      <color theme="0"/>
      <name val="Suisse Int'l Semi Bold"/>
      <family val="2"/>
    </font>
    <font>
      <b/>
      <sz val="10"/>
      <color theme="5"/>
      <name val="Suisse Int'l"/>
    </font>
    <font>
      <sz val="10"/>
      <color theme="1"/>
      <name val="Suisse Int'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  <fill>
      <patternFill patternType="solid">
        <fgColor rgb="FF005B94"/>
        <bgColor indexed="64"/>
      </patternFill>
    </fill>
    <fill>
      <patternFill patternType="solid">
        <fgColor rgb="FFEDEDED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3" xfId="1" applyBorder="1"/>
    <xf numFmtId="164" fontId="1" fillId="0" borderId="3" xfId="1" applyNumberFormat="1" applyBorder="1"/>
    <xf numFmtId="165" fontId="1" fillId="0" borderId="3" xfId="1" applyNumberFormat="1" applyBorder="1"/>
    <xf numFmtId="165" fontId="1" fillId="0" borderId="0" xfId="1" applyNumberFormat="1" applyBorder="1"/>
    <xf numFmtId="2" fontId="1" fillId="0" borderId="0" xfId="1" applyNumberFormat="1" applyBorder="1"/>
    <xf numFmtId="0" fontId="1" fillId="0" borderId="0" xfId="1" applyBorder="1"/>
    <xf numFmtId="0" fontId="1" fillId="0" borderId="4" xfId="1" applyBorder="1"/>
    <xf numFmtId="0" fontId="1" fillId="0" borderId="2" xfId="1" applyBorder="1"/>
    <xf numFmtId="0" fontId="7" fillId="0" borderId="3" xfId="1" applyFont="1" applyBorder="1"/>
    <xf numFmtId="0" fontId="4" fillId="2" borderId="2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6" fillId="0" borderId="3" xfId="1" applyFont="1" applyBorder="1" applyAlignment="1">
      <alignment wrapText="1"/>
    </xf>
    <xf numFmtId="0" fontId="1" fillId="0" borderId="4" xfId="1" applyBorder="1" applyAlignment="1"/>
    <xf numFmtId="0" fontId="0" fillId="0" borderId="4" xfId="0" applyBorder="1" applyAlignment="1"/>
    <xf numFmtId="0" fontId="4" fillId="2" borderId="6" xfId="1" applyFont="1" applyFill="1" applyBorder="1" applyAlignment="1">
      <alignment horizontal="center" wrapText="1"/>
    </xf>
    <xf numFmtId="1" fontId="1" fillId="0" borderId="4" xfId="1" applyNumberFormat="1" applyBorder="1"/>
    <xf numFmtId="0" fontId="15" fillId="4" borderId="16" xfId="0" applyFont="1" applyFill="1" applyBorder="1"/>
    <xf numFmtId="0" fontId="15" fillId="4" borderId="8" xfId="0" applyFont="1" applyFill="1" applyBorder="1"/>
    <xf numFmtId="0" fontId="15" fillId="4" borderId="17" xfId="0" applyFont="1" applyFill="1" applyBorder="1"/>
    <xf numFmtId="0" fontId="16" fillId="4" borderId="18" xfId="0" applyFont="1" applyFill="1" applyBorder="1"/>
    <xf numFmtId="0" fontId="16" fillId="4" borderId="0" xfId="0" applyFont="1" applyFill="1"/>
    <xf numFmtId="0" fontId="17" fillId="0" borderId="19" xfId="0" applyFont="1" applyBorder="1" applyProtection="1">
      <protection locked="0"/>
    </xf>
    <xf numFmtId="0" fontId="16" fillId="4" borderId="20" xfId="0" applyFont="1" applyFill="1" applyBorder="1"/>
    <xf numFmtId="0" fontId="18" fillId="4" borderId="21" xfId="0" applyFont="1" applyFill="1" applyBorder="1"/>
    <xf numFmtId="0" fontId="18" fillId="4" borderId="4" xfId="0" applyFont="1" applyFill="1" applyBorder="1"/>
    <xf numFmtId="0" fontId="18" fillId="4" borderId="22" xfId="0" applyFont="1" applyFill="1" applyBorder="1"/>
    <xf numFmtId="0" fontId="0" fillId="0" borderId="0" xfId="0" applyAlignment="1">
      <alignment vertical="center"/>
    </xf>
    <xf numFmtId="0" fontId="20" fillId="0" borderId="31" xfId="0" applyFont="1" applyBorder="1" applyProtection="1">
      <protection locked="0"/>
    </xf>
    <xf numFmtId="0" fontId="20" fillId="0" borderId="32" xfId="0" applyFont="1" applyBorder="1" applyProtection="1">
      <protection locked="0"/>
    </xf>
    <xf numFmtId="0" fontId="20" fillId="0" borderId="34" xfId="0" applyFont="1" applyBorder="1" applyProtection="1">
      <protection locked="0"/>
    </xf>
    <xf numFmtId="0" fontId="16" fillId="4" borderId="16" xfId="0" applyFont="1" applyFill="1" applyBorder="1"/>
    <xf numFmtId="0" fontId="16" fillId="4" borderId="8" xfId="0" applyFont="1" applyFill="1" applyBorder="1"/>
    <xf numFmtId="0" fontId="16" fillId="4" borderId="9" xfId="0" applyFont="1" applyFill="1" applyBorder="1"/>
    <xf numFmtId="0" fontId="26" fillId="4" borderId="7" xfId="0" applyFont="1" applyFill="1" applyBorder="1"/>
    <xf numFmtId="0" fontId="26" fillId="4" borderId="8" xfId="0" applyFont="1" applyFill="1" applyBorder="1"/>
    <xf numFmtId="0" fontId="26" fillId="4" borderId="9" xfId="0" applyFont="1" applyFill="1" applyBorder="1"/>
    <xf numFmtId="0" fontId="16" fillId="4" borderId="26" xfId="0" applyFont="1" applyFill="1" applyBorder="1"/>
    <xf numFmtId="0" fontId="26" fillId="4" borderId="27" xfId="0" applyFont="1" applyFill="1" applyBorder="1"/>
    <xf numFmtId="0" fontId="26" fillId="4" borderId="0" xfId="0" applyFont="1" applyFill="1"/>
    <xf numFmtId="0" fontId="26" fillId="4" borderId="26" xfId="0" applyFont="1" applyFill="1" applyBorder="1"/>
    <xf numFmtId="0" fontId="16" fillId="4" borderId="35" xfId="0" applyFont="1" applyFill="1" applyBorder="1"/>
    <xf numFmtId="0" fontId="16" fillId="4" borderId="36" xfId="0" applyFont="1" applyFill="1" applyBorder="1"/>
    <xf numFmtId="0" fontId="16" fillId="4" borderId="37" xfId="0" applyFont="1" applyFill="1" applyBorder="1"/>
    <xf numFmtId="0" fontId="26" fillId="4" borderId="38" xfId="0" applyFont="1" applyFill="1" applyBorder="1"/>
    <xf numFmtId="0" fontId="26" fillId="4" borderId="36" xfId="0" applyFont="1" applyFill="1" applyBorder="1"/>
    <xf numFmtId="0" fontId="26" fillId="4" borderId="37" xfId="0" applyFont="1" applyFill="1" applyBorder="1"/>
    <xf numFmtId="49" fontId="0" fillId="0" borderId="0" xfId="0" applyNumberFormat="1"/>
    <xf numFmtId="0" fontId="28" fillId="0" borderId="0" xfId="0" applyFont="1"/>
    <xf numFmtId="0" fontId="20" fillId="0" borderId="21" xfId="0" applyFont="1" applyBorder="1" applyProtection="1">
      <protection locked="0"/>
    </xf>
    <xf numFmtId="0" fontId="20" fillId="0" borderId="4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0" fillId="0" borderId="22" xfId="0" applyFont="1" applyBorder="1" applyProtection="1">
      <protection locked="0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13" fillId="0" borderId="0" xfId="0" applyFont="1" applyAlignment="1">
      <alignment horizontal="left" vertical="center" indent="5"/>
    </xf>
    <xf numFmtId="0" fontId="14" fillId="3" borderId="13" xfId="0" applyFont="1" applyFill="1" applyBorder="1"/>
    <xf numFmtId="0" fontId="14" fillId="3" borderId="14" xfId="0" applyFont="1" applyFill="1" applyBorder="1"/>
    <xf numFmtId="0" fontId="14" fillId="3" borderId="15" xfId="0" applyFont="1" applyFill="1" applyBorder="1"/>
    <xf numFmtId="0" fontId="19" fillId="4" borderId="16" xfId="0" applyFont="1" applyFill="1" applyBorder="1" applyAlignment="1">
      <alignment vertical="center"/>
    </xf>
    <xf numFmtId="0" fontId="19" fillId="4" borderId="8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19" fillId="4" borderId="7" xfId="0" applyFont="1" applyFill="1" applyBorder="1" applyAlignment="1">
      <alignment vertical="center"/>
    </xf>
    <xf numFmtId="0" fontId="19" fillId="4" borderId="17" xfId="0" applyFont="1" applyFill="1" applyBorder="1" applyAlignment="1">
      <alignment vertical="center"/>
    </xf>
    <xf numFmtId="0" fontId="14" fillId="3" borderId="23" xfId="0" applyFont="1" applyFill="1" applyBorder="1"/>
    <xf numFmtId="0" fontId="14" fillId="3" borderId="24" xfId="0" applyFont="1" applyFill="1" applyBorder="1"/>
    <xf numFmtId="0" fontId="14" fillId="3" borderId="25" xfId="0" applyFont="1" applyFill="1" applyBorder="1"/>
    <xf numFmtId="0" fontId="21" fillId="4" borderId="16" xfId="0" applyFont="1" applyFill="1" applyBorder="1" applyAlignment="1">
      <alignment vertical="center"/>
    </xf>
    <xf numFmtId="0" fontId="21" fillId="4" borderId="8" xfId="0" applyFont="1" applyFill="1" applyBorder="1" applyAlignment="1">
      <alignment vertical="center"/>
    </xf>
    <xf numFmtId="0" fontId="21" fillId="4" borderId="17" xfId="0" applyFont="1" applyFill="1" applyBorder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/>
    </xf>
    <xf numFmtId="0" fontId="25" fillId="3" borderId="24" xfId="0" applyFont="1" applyFill="1" applyBorder="1" applyAlignment="1">
      <alignment horizontal="center"/>
    </xf>
    <xf numFmtId="0" fontId="25" fillId="3" borderId="28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9" xfId="0" applyFont="1" applyFill="1" applyBorder="1"/>
    <xf numFmtId="0" fontId="19" fillId="4" borderId="12" xfId="0" applyFont="1" applyFill="1" applyBorder="1"/>
    <xf numFmtId="0" fontId="19" fillId="4" borderId="29" xfId="0" applyFont="1" applyFill="1" applyBorder="1" applyAlignment="1">
      <alignment horizontal="center" vertical="center"/>
    </xf>
    <xf numFmtId="0" fontId="19" fillId="4" borderId="30" xfId="0" applyFont="1" applyFill="1" applyBorder="1"/>
    <xf numFmtId="0" fontId="19" fillId="4" borderId="33" xfId="0" applyFont="1" applyFill="1" applyBorder="1"/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17" xfId="0" applyFont="1" applyFill="1" applyBorder="1" applyAlignment="1">
      <alignment horizontal="left" vertical="center" wrapText="1"/>
    </xf>
    <xf numFmtId="0" fontId="15" fillId="0" borderId="21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12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0" borderId="22" xfId="0" applyFont="1" applyBorder="1" applyProtection="1">
      <protection locked="0"/>
    </xf>
    <xf numFmtId="0" fontId="16" fillId="4" borderId="7" xfId="0" applyFont="1" applyFill="1" applyBorder="1"/>
    <xf numFmtId="0" fontId="16" fillId="4" borderId="8" xfId="0" applyFont="1" applyFill="1" applyBorder="1"/>
    <xf numFmtId="0" fontId="16" fillId="4" borderId="9" xfId="0" applyFont="1" applyFill="1" applyBorder="1"/>
    <xf numFmtId="0" fontId="16" fillId="4" borderId="10" xfId="0" applyFont="1" applyFill="1" applyBorder="1"/>
    <xf numFmtId="0" fontId="16" fillId="4" borderId="4" xfId="0" applyFont="1" applyFill="1" applyBorder="1"/>
    <xf numFmtId="0" fontId="16" fillId="4" borderId="12" xfId="0" applyFont="1" applyFill="1" applyBorder="1"/>
    <xf numFmtId="0" fontId="15" fillId="0" borderId="7" xfId="0" applyFont="1" applyBorder="1"/>
    <xf numFmtId="0" fontId="15" fillId="0" borderId="8" xfId="0" applyFont="1" applyBorder="1"/>
    <xf numFmtId="0" fontId="15" fillId="0" borderId="17" xfId="0" applyFont="1" applyBorder="1"/>
    <xf numFmtId="0" fontId="15" fillId="0" borderId="10" xfId="0" applyFont="1" applyBorder="1"/>
    <xf numFmtId="0" fontId="15" fillId="0" borderId="4" xfId="0" applyFont="1" applyBorder="1"/>
    <xf numFmtId="0" fontId="15" fillId="0" borderId="22" xfId="0" applyFont="1" applyBorder="1"/>
    <xf numFmtId="0" fontId="16" fillId="4" borderId="29" xfId="0" applyFont="1" applyFill="1" applyBorder="1"/>
    <xf numFmtId="0" fontId="16" fillId="4" borderId="24" xfId="0" applyFont="1" applyFill="1" applyBorder="1"/>
    <xf numFmtId="0" fontId="16" fillId="4" borderId="28" xfId="0" applyFont="1" applyFill="1" applyBorder="1"/>
    <xf numFmtId="0" fontId="27" fillId="0" borderId="29" xfId="0" applyFont="1" applyBorder="1"/>
    <xf numFmtId="0" fontId="27" fillId="0" borderId="24" xfId="0" applyFont="1" applyBorder="1"/>
    <xf numFmtId="0" fontId="27" fillId="0" borderId="25" xfId="0" applyFont="1" applyBorder="1"/>
    <xf numFmtId="0" fontId="16" fillId="4" borderId="39" xfId="0" applyFont="1" applyFill="1" applyBorder="1"/>
    <xf numFmtId="0" fontId="16" fillId="4" borderId="40" xfId="0" applyFont="1" applyFill="1" applyBorder="1"/>
    <xf numFmtId="0" fontId="16" fillId="4" borderId="41" xfId="0" applyFont="1" applyFill="1" applyBorder="1"/>
    <xf numFmtId="0" fontId="27" fillId="0" borderId="39" xfId="0" applyFont="1" applyBorder="1"/>
    <xf numFmtId="0" fontId="27" fillId="0" borderId="40" xfId="0" applyFont="1" applyBorder="1"/>
    <xf numFmtId="0" fontId="27" fillId="0" borderId="42" xfId="0" applyFont="1" applyBorder="1"/>
  </cellXfs>
  <cellStyles count="2">
    <cellStyle name="Normal" xfId="0" builtinId="0"/>
    <cellStyle name="Normal 9" xfId="1" xr:uid="{57948342-FECE-4EE6-9884-EA25B0B6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1123950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7DED380-196B-4967-B9C9-5CF9CDDE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095375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66675</xdr:colOff>
      <xdr:row>0</xdr:row>
      <xdr:rowOff>47625</xdr:rowOff>
    </xdr:from>
    <xdr:to>
      <xdr:col>37</xdr:col>
      <xdr:colOff>102252</xdr:colOff>
      <xdr:row>1</xdr:row>
      <xdr:rowOff>174144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877FB8-E476-4086-A4BE-BD14841A3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3975" y="47625"/>
          <a:ext cx="1664352" cy="3170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en/Downloads/_excel_unit_banking_cash_advance_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Award and Badges</v>
          </cell>
        </row>
        <row r="2">
          <cell r="A2" t="str">
            <v>Craft Supplies</v>
          </cell>
        </row>
        <row r="3">
          <cell r="A3" t="str">
            <v>Equipment Purchases</v>
          </cell>
        </row>
        <row r="4">
          <cell r="A4" t="str">
            <v>Fundraising Expenses</v>
          </cell>
        </row>
        <row r="5">
          <cell r="A5" t="str">
            <v>Gifts</v>
          </cell>
        </row>
        <row r="6">
          <cell r="A6" t="str">
            <v>ITC -Taxable Activity -Expenses</v>
          </cell>
        </row>
        <row r="7">
          <cell r="A7" t="str">
            <v>Parent Orders Purchases</v>
          </cell>
        </row>
        <row r="8">
          <cell r="A8" t="str">
            <v>Postage/Courier</v>
          </cell>
        </row>
        <row r="9">
          <cell r="A9" t="str">
            <v>Printing, Office supplies &amp; NSF fee</v>
          </cell>
        </row>
        <row r="10">
          <cell r="A10" t="str">
            <v>Program (non-craft supplies)</v>
          </cell>
        </row>
        <row r="11">
          <cell r="A11" t="str">
            <v>Public Relations</v>
          </cell>
        </row>
        <row r="12">
          <cell r="A12" t="str">
            <v>Special Event (incl calendar &amp; Day camps &lt;15yrs)</v>
          </cell>
        </row>
        <row r="13">
          <cell r="A13" t="str">
            <v xml:space="preserve">Training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3AA3-A6F7-478E-8D48-022C6D69AA6D}">
  <sheetPr>
    <pageSetUpPr fitToPage="1"/>
  </sheetPr>
  <dimension ref="A1:I39"/>
  <sheetViews>
    <sheetView showZeros="0" tabSelected="1" workbookViewId="0">
      <selection activeCell="B1" sqref="B1"/>
    </sheetView>
  </sheetViews>
  <sheetFormatPr defaultColWidth="9.15625" defaultRowHeight="14.4"/>
  <cols>
    <col min="1" max="1" width="34.41796875" style="1" customWidth="1"/>
    <col min="2" max="2" width="40.578125" style="1" customWidth="1"/>
    <col min="3" max="4" width="32.15625" style="1" customWidth="1"/>
    <col min="5" max="5" width="13" style="1" customWidth="1"/>
    <col min="6" max="8" width="10.26171875" style="1" customWidth="1"/>
    <col min="9" max="16384" width="9.15625" style="1"/>
  </cols>
  <sheetData>
    <row r="1" spans="1:9" ht="24" customHeight="1">
      <c r="B1" s="2" t="s">
        <v>8</v>
      </c>
      <c r="C1" s="2"/>
      <c r="D1" s="2"/>
      <c r="E1" s="2"/>
    </row>
    <row r="2" spans="1:9" ht="24" customHeight="1">
      <c r="B2" s="3" t="s">
        <v>5</v>
      </c>
      <c r="C2" s="3"/>
      <c r="D2" s="3"/>
      <c r="E2" s="2"/>
    </row>
    <row r="5" spans="1:9">
      <c r="A5" s="1" t="s">
        <v>6</v>
      </c>
      <c r="B5" s="10"/>
      <c r="C5" s="9"/>
      <c r="D5" s="9"/>
      <c r="E5" s="9" t="s">
        <v>12</v>
      </c>
      <c r="F5" s="22"/>
      <c r="G5" s="8"/>
      <c r="H5" s="8"/>
    </row>
    <row r="6" spans="1:9">
      <c r="A6" s="1" t="s">
        <v>14</v>
      </c>
      <c r="B6" s="19"/>
      <c r="C6" s="19"/>
      <c r="D6" s="19"/>
      <c r="E6" s="20"/>
      <c r="F6" s="8"/>
      <c r="G6" s="8"/>
      <c r="H6" s="8"/>
    </row>
    <row r="7" spans="1:9">
      <c r="A7" s="1" t="s">
        <v>9</v>
      </c>
      <c r="B7" s="10"/>
      <c r="C7" s="9"/>
      <c r="D7" s="9"/>
      <c r="E7" s="9" t="s">
        <v>13</v>
      </c>
      <c r="F7" s="8"/>
      <c r="G7" s="8"/>
      <c r="H7" s="8"/>
    </row>
    <row r="9" spans="1:9" ht="27" customHeight="1">
      <c r="A9" s="15"/>
      <c r="B9" s="15"/>
      <c r="C9" s="15"/>
      <c r="D9" s="15"/>
      <c r="E9" s="15" t="s">
        <v>0</v>
      </c>
      <c r="F9" s="15" t="s">
        <v>17</v>
      </c>
      <c r="G9" s="15" t="s">
        <v>11</v>
      </c>
      <c r="H9" s="15" t="s">
        <v>1</v>
      </c>
      <c r="I9" s="13" t="s">
        <v>15</v>
      </c>
    </row>
    <row r="10" spans="1:9" ht="27.75" customHeight="1">
      <c r="A10" s="16" t="s">
        <v>2</v>
      </c>
      <c r="B10" s="16" t="s">
        <v>3</v>
      </c>
      <c r="C10" s="21" t="s">
        <v>18</v>
      </c>
      <c r="D10" s="21" t="s">
        <v>277</v>
      </c>
      <c r="E10" s="17" t="s">
        <v>7</v>
      </c>
      <c r="F10" s="16" t="s">
        <v>10</v>
      </c>
      <c r="G10" s="16" t="s">
        <v>4</v>
      </c>
      <c r="H10" s="16" t="s">
        <v>4</v>
      </c>
      <c r="I10" s="14" t="s">
        <v>16</v>
      </c>
    </row>
    <row r="11" spans="1:9" ht="25.5" customHeight="1">
      <c r="A11" s="4"/>
      <c r="B11" s="18"/>
      <c r="C11" s="54"/>
      <c r="E11" s="5"/>
      <c r="F11" s="6"/>
      <c r="G11" s="6"/>
      <c r="H11" s="6"/>
      <c r="I11" s="6">
        <f>SUM(F11:H11)</f>
        <v>0</v>
      </c>
    </row>
    <row r="12" spans="1:9" ht="20.100000000000001" customHeight="1">
      <c r="A12" s="4"/>
      <c r="B12" s="18"/>
      <c r="C12" s="54"/>
      <c r="D12" s="18"/>
      <c r="E12" s="5"/>
      <c r="F12" s="6"/>
      <c r="G12" s="6"/>
      <c r="H12" s="6"/>
      <c r="I12" s="6">
        <f t="shared" ref="I12:I31" si="0">SUM(F12:H12)</f>
        <v>0</v>
      </c>
    </row>
    <row r="13" spans="1:9" ht="20.100000000000001" customHeight="1">
      <c r="A13" s="4"/>
      <c r="B13" s="18"/>
      <c r="C13" s="18"/>
      <c r="D13" s="18"/>
      <c r="E13" s="5"/>
      <c r="F13" s="6"/>
      <c r="G13" s="6"/>
      <c r="H13" s="6"/>
      <c r="I13" s="6">
        <f t="shared" si="0"/>
        <v>0</v>
      </c>
    </row>
    <row r="14" spans="1:9" ht="20.100000000000001" customHeight="1">
      <c r="A14" s="4"/>
      <c r="B14" s="18"/>
      <c r="C14" s="18"/>
      <c r="D14" s="18"/>
      <c r="E14" s="5"/>
      <c r="F14" s="6"/>
      <c r="G14" s="6"/>
      <c r="H14" s="6"/>
      <c r="I14" s="6">
        <f t="shared" si="0"/>
        <v>0</v>
      </c>
    </row>
    <row r="15" spans="1:9" ht="20.100000000000001" customHeight="1">
      <c r="A15" s="4"/>
      <c r="B15" s="18"/>
      <c r="C15" s="18"/>
      <c r="D15" s="18"/>
      <c r="E15" s="5"/>
      <c r="F15" s="6"/>
      <c r="G15" s="6"/>
      <c r="H15" s="6"/>
      <c r="I15" s="6">
        <f t="shared" si="0"/>
        <v>0</v>
      </c>
    </row>
    <row r="16" spans="1:9" ht="20.100000000000001" customHeight="1">
      <c r="A16" s="4"/>
      <c r="B16" s="18"/>
      <c r="C16" s="18"/>
      <c r="D16" s="18"/>
      <c r="E16" s="5"/>
      <c r="F16" s="6"/>
      <c r="G16" s="6"/>
      <c r="H16" s="6"/>
      <c r="I16" s="6">
        <f t="shared" si="0"/>
        <v>0</v>
      </c>
    </row>
    <row r="17" spans="1:9" ht="20.100000000000001" customHeight="1">
      <c r="A17" s="4"/>
      <c r="B17" s="18"/>
      <c r="C17" s="18"/>
      <c r="D17" s="18"/>
      <c r="E17" s="5"/>
      <c r="F17" s="6"/>
      <c r="G17" s="6"/>
      <c r="H17" s="6"/>
      <c r="I17" s="6">
        <f t="shared" si="0"/>
        <v>0</v>
      </c>
    </row>
    <row r="18" spans="1:9" ht="20.100000000000001" customHeight="1">
      <c r="A18" s="4"/>
      <c r="B18" s="18"/>
      <c r="C18" s="18"/>
      <c r="D18" s="18"/>
      <c r="E18" s="5"/>
      <c r="F18" s="6"/>
      <c r="G18" s="6"/>
      <c r="H18" s="6"/>
      <c r="I18" s="6">
        <f t="shared" si="0"/>
        <v>0</v>
      </c>
    </row>
    <row r="19" spans="1:9" ht="20.100000000000001" customHeight="1">
      <c r="A19" s="4"/>
      <c r="B19" s="18"/>
      <c r="C19" s="18"/>
      <c r="D19" s="18"/>
      <c r="E19" s="5"/>
      <c r="F19" s="6"/>
      <c r="G19" s="6"/>
      <c r="H19" s="6"/>
      <c r="I19" s="6">
        <f t="shared" si="0"/>
        <v>0</v>
      </c>
    </row>
    <row r="20" spans="1:9" ht="20.100000000000001" customHeight="1">
      <c r="A20" s="4"/>
      <c r="B20" s="18"/>
      <c r="C20" s="18"/>
      <c r="D20" s="18"/>
      <c r="E20" s="5"/>
      <c r="F20" s="6"/>
      <c r="G20" s="6"/>
      <c r="H20" s="6"/>
      <c r="I20" s="6">
        <f t="shared" si="0"/>
        <v>0</v>
      </c>
    </row>
    <row r="21" spans="1:9" ht="20.100000000000001" customHeight="1">
      <c r="A21" s="4"/>
      <c r="B21" s="18"/>
      <c r="C21" s="18"/>
      <c r="D21" s="18"/>
      <c r="E21" s="5"/>
      <c r="F21" s="6"/>
      <c r="G21" s="6"/>
      <c r="H21" s="6"/>
      <c r="I21" s="6">
        <f t="shared" si="0"/>
        <v>0</v>
      </c>
    </row>
    <row r="22" spans="1:9" ht="20.100000000000001" customHeight="1">
      <c r="A22" s="4"/>
      <c r="B22" s="18"/>
      <c r="C22" s="18"/>
      <c r="D22" s="18"/>
      <c r="E22" s="5"/>
      <c r="F22" s="6"/>
      <c r="G22" s="6"/>
      <c r="H22" s="6"/>
      <c r="I22" s="6">
        <f t="shared" si="0"/>
        <v>0</v>
      </c>
    </row>
    <row r="23" spans="1:9" ht="20.100000000000001" customHeight="1">
      <c r="A23" s="4"/>
      <c r="B23" s="18"/>
      <c r="C23" s="18"/>
      <c r="D23" s="18"/>
      <c r="E23" s="5"/>
      <c r="F23" s="6"/>
      <c r="G23" s="6"/>
      <c r="H23" s="6"/>
      <c r="I23" s="6">
        <f t="shared" si="0"/>
        <v>0</v>
      </c>
    </row>
    <row r="24" spans="1:9" ht="20.100000000000001" customHeight="1">
      <c r="A24" s="4"/>
      <c r="B24" s="18"/>
      <c r="C24" s="18"/>
      <c r="D24" s="18"/>
      <c r="E24" s="5"/>
      <c r="F24" s="6"/>
      <c r="G24" s="6"/>
      <c r="H24" s="6"/>
      <c r="I24" s="6">
        <f t="shared" si="0"/>
        <v>0</v>
      </c>
    </row>
    <row r="25" spans="1:9" ht="20.100000000000001" customHeight="1">
      <c r="A25" s="4"/>
      <c r="B25" s="18"/>
      <c r="C25" s="18"/>
      <c r="D25" s="18"/>
      <c r="E25" s="5"/>
      <c r="F25" s="6"/>
      <c r="G25" s="6"/>
      <c r="H25" s="6"/>
      <c r="I25" s="6">
        <f t="shared" si="0"/>
        <v>0</v>
      </c>
    </row>
    <row r="26" spans="1:9" ht="20.100000000000001" customHeight="1">
      <c r="A26" s="4"/>
      <c r="B26" s="18"/>
      <c r="C26" s="18"/>
      <c r="D26" s="18"/>
      <c r="E26" s="5"/>
      <c r="F26" s="6"/>
      <c r="G26" s="6"/>
      <c r="H26" s="6"/>
      <c r="I26" s="6">
        <f t="shared" si="0"/>
        <v>0</v>
      </c>
    </row>
    <row r="27" spans="1:9" ht="20.100000000000001" customHeight="1">
      <c r="A27" s="4"/>
      <c r="B27" s="18"/>
      <c r="C27" s="18"/>
      <c r="D27" s="18"/>
      <c r="E27" s="5"/>
      <c r="F27" s="6"/>
      <c r="G27" s="6"/>
      <c r="H27" s="6"/>
      <c r="I27" s="6">
        <f t="shared" si="0"/>
        <v>0</v>
      </c>
    </row>
    <row r="28" spans="1:9" ht="20.100000000000001" customHeight="1">
      <c r="A28" s="4"/>
      <c r="B28" s="18"/>
      <c r="C28" s="18"/>
      <c r="D28" s="18"/>
      <c r="E28" s="5"/>
      <c r="F28" s="6"/>
      <c r="G28" s="6"/>
      <c r="H28" s="6"/>
      <c r="I28" s="6">
        <f t="shared" si="0"/>
        <v>0</v>
      </c>
    </row>
    <row r="29" spans="1:9" ht="20.100000000000001" customHeight="1">
      <c r="A29" s="4"/>
      <c r="B29" s="18"/>
      <c r="C29" s="18"/>
      <c r="D29" s="18"/>
      <c r="E29" s="5"/>
      <c r="F29" s="6"/>
      <c r="G29" s="6"/>
      <c r="H29" s="6"/>
      <c r="I29" s="6">
        <f t="shared" si="0"/>
        <v>0</v>
      </c>
    </row>
    <row r="30" spans="1:9" ht="20.100000000000001" customHeight="1">
      <c r="A30" s="4"/>
      <c r="B30" s="18"/>
      <c r="C30" s="18"/>
      <c r="D30" s="18"/>
      <c r="E30" s="5"/>
      <c r="F30" s="6"/>
      <c r="G30" s="6"/>
      <c r="H30" s="6"/>
      <c r="I30" s="6">
        <f t="shared" si="0"/>
        <v>0</v>
      </c>
    </row>
    <row r="31" spans="1:9" ht="20.100000000000001" customHeight="1">
      <c r="A31" s="4"/>
      <c r="B31" s="18"/>
      <c r="C31" s="18"/>
      <c r="D31" s="18"/>
      <c r="E31" s="5"/>
      <c r="F31" s="6"/>
      <c r="G31" s="6"/>
      <c r="H31" s="6"/>
      <c r="I31" s="6">
        <f t="shared" si="0"/>
        <v>0</v>
      </c>
    </row>
    <row r="32" spans="1:9" ht="20.100000000000001" customHeight="1">
      <c r="A32" s="12" t="s">
        <v>4</v>
      </c>
      <c r="B32" s="18"/>
      <c r="C32" s="18"/>
      <c r="D32" s="18"/>
      <c r="E32" s="4"/>
      <c r="F32" s="6">
        <f t="shared" ref="F32:H32" si="1">SUM(F11:F31)</f>
        <v>0</v>
      </c>
      <c r="G32" s="6">
        <f t="shared" si="1"/>
        <v>0</v>
      </c>
      <c r="H32" s="6">
        <f t="shared" si="1"/>
        <v>0</v>
      </c>
      <c r="I32" s="6">
        <f>SUM(I11:I31)</f>
        <v>0</v>
      </c>
    </row>
    <row r="33" spans="1:8" ht="20.100000000000001" customHeight="1">
      <c r="A33" s="9"/>
      <c r="B33" s="11"/>
      <c r="C33" s="9"/>
      <c r="D33" s="9"/>
      <c r="E33" s="9"/>
      <c r="F33" s="7"/>
      <c r="G33" s="7"/>
      <c r="H33" s="7"/>
    </row>
    <row r="34" spans="1:8">
      <c r="B34" s="9"/>
      <c r="C34" s="9"/>
      <c r="D34" s="9"/>
    </row>
    <row r="35" spans="1:8">
      <c r="A35" s="1" t="s">
        <v>269</v>
      </c>
    </row>
    <row r="36" spans="1:8" ht="25.5" customHeight="1"/>
    <row r="37" spans="1:8" ht="19.5" customHeight="1"/>
    <row r="38" spans="1:8" ht="15" customHeight="1"/>
    <row r="39" spans="1:8" ht="16.5" customHeight="1"/>
  </sheetData>
  <sheetProtection selectLockedCells="1" selectUnlockedCells="1"/>
  <dataValidations count="1">
    <dataValidation type="list" allowBlank="1" showInputMessage="1" showErrorMessage="1" prompt="Have you set up direct deposit with GGC?" sqref="F7" xr:uid="{97C64D08-CD79-49C3-8A60-0C757EEB2E28}">
      <formula1>"Yes, No"</formula1>
    </dataValidation>
  </dataValidations>
  <pageMargins left="0.70833333333333337" right="0.70833333333333337" top="0.19652777777777777" bottom="0.19652777777777777" header="0.51180555555555551" footer="0.51180555555555551"/>
  <pageSetup scale="64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85A23-A141-4FC0-9059-8A520DE69AFF}">
  <sheetPr>
    <pageSetUpPr fitToPage="1"/>
  </sheetPr>
  <dimension ref="B1:AL53"/>
  <sheetViews>
    <sheetView topLeftCell="A16" workbookViewId="0">
      <selection activeCell="C2" sqref="C2:J2"/>
    </sheetView>
  </sheetViews>
  <sheetFormatPr defaultRowHeight="14.4"/>
  <cols>
    <col min="1" max="38" width="2.68359375" customWidth="1"/>
  </cols>
  <sheetData>
    <row r="1" spans="2:38">
      <c r="C1" s="60" t="s">
        <v>19</v>
      </c>
      <c r="D1" s="61"/>
      <c r="E1" s="61"/>
      <c r="F1" s="61"/>
      <c r="G1" s="61"/>
      <c r="H1" s="61"/>
      <c r="I1" s="61"/>
      <c r="J1" s="62"/>
    </row>
    <row r="2" spans="2:38">
      <c r="C2" s="63"/>
      <c r="D2" s="64"/>
      <c r="E2" s="64"/>
      <c r="F2" s="64"/>
      <c r="G2" s="64"/>
      <c r="H2" s="64"/>
      <c r="I2" s="64"/>
      <c r="J2" s="65"/>
    </row>
    <row r="4" spans="2:38" ht="18.600000000000001">
      <c r="B4" s="66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</row>
    <row r="6" spans="2:38">
      <c r="B6" s="67" t="s">
        <v>21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</row>
    <row r="7" spans="2:38">
      <c r="B7" s="67" t="s">
        <v>22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</row>
    <row r="8" spans="2:38">
      <c r="B8" s="68" t="s">
        <v>23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</row>
    <row r="9" spans="2:38">
      <c r="B9" s="68" t="s">
        <v>24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</row>
    <row r="10" spans="2:38">
      <c r="B10" s="69" t="s">
        <v>25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2:38" ht="14.7" thickBot="1"/>
    <row r="12" spans="2:38" ht="15.75" customHeight="1">
      <c r="B12" s="70" t="s">
        <v>26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2"/>
    </row>
    <row r="13" spans="2:38" ht="4" customHeight="1" thickBo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5"/>
    </row>
    <row r="14" spans="2:38" ht="14.25" customHeight="1" thickBot="1">
      <c r="B14" s="26" t="s">
        <v>27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7" t="s">
        <v>28</v>
      </c>
      <c r="O14" s="27"/>
      <c r="P14" s="27"/>
      <c r="Q14" s="27"/>
      <c r="R14" s="27"/>
      <c r="S14" s="28"/>
      <c r="T14" s="27" t="s">
        <v>29</v>
      </c>
      <c r="U14" s="27"/>
      <c r="V14" s="27"/>
      <c r="W14" s="27"/>
      <c r="X14" s="27"/>
      <c r="Y14" s="27"/>
      <c r="Z14" s="27"/>
      <c r="AA14" s="27"/>
      <c r="AB14" s="28"/>
      <c r="AC14" s="27" t="s">
        <v>30</v>
      </c>
      <c r="AD14" s="27"/>
      <c r="AE14" s="27"/>
      <c r="AF14" s="27"/>
      <c r="AG14" s="27"/>
      <c r="AH14" s="27"/>
      <c r="AI14" s="27"/>
      <c r="AJ14" s="27"/>
      <c r="AK14" s="27"/>
      <c r="AL14" s="29"/>
    </row>
    <row r="15" spans="2:38" ht="4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2"/>
    </row>
    <row r="16" spans="2:38" s="33" customFormat="1" ht="11.25" customHeight="1">
      <c r="B16" s="73" t="s">
        <v>31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6" t="s">
        <v>32</v>
      </c>
      <c r="AF16" s="74"/>
      <c r="AG16" s="74"/>
      <c r="AH16" s="74"/>
      <c r="AI16" s="74"/>
      <c r="AJ16" s="74"/>
      <c r="AK16" s="74"/>
      <c r="AL16" s="77"/>
    </row>
    <row r="17" spans="2:38" ht="16.5" customHeight="1"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58"/>
      <c r="AF17" s="56"/>
      <c r="AG17" s="56"/>
      <c r="AH17" s="56"/>
      <c r="AI17" s="56"/>
      <c r="AJ17" s="56"/>
      <c r="AK17" s="56"/>
      <c r="AL17" s="59"/>
    </row>
    <row r="18" spans="2:38" s="33" customFormat="1" ht="11.25" customHeight="1">
      <c r="B18" s="73" t="s">
        <v>33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6" t="s">
        <v>34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76" t="s">
        <v>35</v>
      </c>
      <c r="AF18" s="75"/>
      <c r="AG18" s="76" t="s">
        <v>36</v>
      </c>
      <c r="AH18" s="74"/>
      <c r="AI18" s="74"/>
      <c r="AJ18" s="74"/>
      <c r="AK18" s="74"/>
      <c r="AL18" s="77"/>
    </row>
    <row r="19" spans="2:38" ht="16.5" customHeight="1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58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/>
      <c r="AE19" s="58"/>
      <c r="AF19" s="57"/>
      <c r="AG19" s="58"/>
      <c r="AH19" s="56"/>
      <c r="AI19" s="56"/>
      <c r="AJ19" s="56"/>
      <c r="AK19" s="56"/>
      <c r="AL19" s="59"/>
    </row>
    <row r="20" spans="2:38" s="33" customFormat="1" ht="11.25" customHeight="1">
      <c r="B20" s="73" t="s">
        <v>37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  <c r="N20" s="76" t="s">
        <v>38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7"/>
    </row>
    <row r="21" spans="2:38" ht="16.5" customHeight="1"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8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9"/>
    </row>
    <row r="22" spans="2:38" ht="15.75" customHeight="1">
      <c r="B22" s="78" t="s">
        <v>39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80"/>
    </row>
    <row r="23" spans="2:38" s="33" customFormat="1" ht="11.25" customHeight="1">
      <c r="B23" s="81" t="s">
        <v>40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3"/>
    </row>
    <row r="24" spans="2:38">
      <c r="B24" s="84" t="s">
        <v>41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6"/>
      <c r="Z24" s="93" t="s">
        <v>42</v>
      </c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5"/>
    </row>
    <row r="25" spans="2:38"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9"/>
      <c r="Z25" s="96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8"/>
    </row>
    <row r="26" spans="2:38"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9"/>
      <c r="Z26" s="96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8"/>
    </row>
    <row r="27" spans="2:38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9"/>
      <c r="Z27" s="96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8"/>
    </row>
    <row r="28" spans="2:38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9"/>
      <c r="Z28" s="96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8"/>
    </row>
    <row r="29" spans="2:38"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9"/>
      <c r="Z29" s="96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8"/>
    </row>
    <row r="30" spans="2:38"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9"/>
      <c r="Z30" s="96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8"/>
    </row>
    <row r="31" spans="2:38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9"/>
      <c r="Z31" s="96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8"/>
    </row>
    <row r="32" spans="2:38"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96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8"/>
    </row>
    <row r="33" spans="2:38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9"/>
      <c r="Z33" s="96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8"/>
    </row>
    <row r="34" spans="2:38"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9"/>
      <c r="Z34" s="96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8"/>
    </row>
    <row r="35" spans="2:38"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9"/>
      <c r="Z35" s="96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8"/>
    </row>
    <row r="36" spans="2:38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2"/>
      <c r="Z36" s="99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1"/>
    </row>
    <row r="37" spans="2:38" s="33" customFormat="1" ht="11.25" customHeight="1">
      <c r="B37" s="73" t="s">
        <v>43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7"/>
    </row>
    <row r="38" spans="2:38" ht="16.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9"/>
    </row>
    <row r="39" spans="2:38" s="33" customFormat="1" ht="11.25" customHeight="1">
      <c r="B39" s="73" t="s">
        <v>44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7"/>
    </row>
    <row r="40" spans="2:38" ht="16.5" customHeight="1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9"/>
    </row>
    <row r="41" spans="2:38" s="33" customFormat="1" ht="11.25" customHeight="1">
      <c r="B41" s="73" t="s">
        <v>45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76" t="s">
        <v>34</v>
      </c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5"/>
      <c r="AE41" s="76" t="s">
        <v>35</v>
      </c>
      <c r="AF41" s="75"/>
      <c r="AG41" s="76" t="s">
        <v>36</v>
      </c>
      <c r="AH41" s="74"/>
      <c r="AI41" s="74"/>
      <c r="AJ41" s="74"/>
      <c r="AK41" s="74"/>
      <c r="AL41" s="77"/>
    </row>
    <row r="42" spans="2:38" ht="16.5" customHeight="1"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7"/>
      <c r="S42" s="58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7"/>
      <c r="AE42" s="58"/>
      <c r="AF42" s="57"/>
      <c r="AG42" s="58"/>
      <c r="AH42" s="56"/>
      <c r="AI42" s="56"/>
      <c r="AJ42" s="56"/>
      <c r="AK42" s="56"/>
      <c r="AL42" s="59"/>
    </row>
    <row r="43" spans="2:38" s="33" customFormat="1" ht="11.25" customHeight="1">
      <c r="B43" s="109" t="s">
        <v>46</v>
      </c>
      <c r="C43" s="110"/>
      <c r="D43" s="110"/>
      <c r="E43" s="110"/>
      <c r="F43" s="110"/>
      <c r="G43" s="111"/>
      <c r="H43" s="112"/>
      <c r="I43" s="114" t="s">
        <v>47</v>
      </c>
      <c r="J43" s="110"/>
      <c r="K43" s="111"/>
      <c r="L43" s="115"/>
      <c r="M43" s="117" t="s">
        <v>48</v>
      </c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2:38" ht="16.5" customHeight="1">
      <c r="B44" s="34"/>
      <c r="C44" s="35"/>
      <c r="D44" s="35"/>
      <c r="E44" s="35"/>
      <c r="F44" s="35"/>
      <c r="G44" s="35"/>
      <c r="H44" s="113"/>
      <c r="I44" s="35"/>
      <c r="J44" s="35"/>
      <c r="K44" s="35"/>
      <c r="L44" s="11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6"/>
    </row>
    <row r="45" spans="2:38" ht="15.75" customHeight="1">
      <c r="B45" s="78" t="s">
        <v>49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80"/>
    </row>
    <row r="46" spans="2:38" s="33" customFormat="1" ht="22.5" customHeight="1">
      <c r="B46" s="120" t="s">
        <v>50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</row>
    <row r="47" spans="2:38" s="33" customFormat="1" ht="11.25" customHeight="1">
      <c r="B47" s="73" t="s">
        <v>51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/>
      <c r="AA47" s="76" t="s">
        <v>0</v>
      </c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7"/>
    </row>
    <row r="48" spans="2:38" ht="16.5" customHeight="1"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5"/>
      <c r="AA48" s="126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7"/>
    </row>
    <row r="49" spans="2:38">
      <c r="B49" s="102" t="s">
        <v>52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4"/>
      <c r="N49" s="105" t="s">
        <v>53</v>
      </c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7" t="s">
        <v>54</v>
      </c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8"/>
    </row>
    <row r="50" spans="2:38" ht="15" customHeight="1">
      <c r="B50" s="37" t="s">
        <v>55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40" t="s">
        <v>56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2"/>
      <c r="AA50" s="128" t="s">
        <v>57</v>
      </c>
      <c r="AB50" s="129"/>
      <c r="AC50" s="129"/>
      <c r="AD50" s="129"/>
      <c r="AE50" s="130"/>
      <c r="AF50" s="134"/>
      <c r="AG50" s="135"/>
      <c r="AH50" s="135"/>
      <c r="AI50" s="135"/>
      <c r="AJ50" s="135"/>
      <c r="AK50" s="135"/>
      <c r="AL50" s="136"/>
    </row>
    <row r="51" spans="2:38">
      <c r="B51" s="26" t="s">
        <v>58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43"/>
      <c r="N51" s="44" t="s">
        <v>59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6"/>
      <c r="AA51" s="131"/>
      <c r="AB51" s="132"/>
      <c r="AC51" s="132"/>
      <c r="AD51" s="132"/>
      <c r="AE51" s="133"/>
      <c r="AF51" s="137"/>
      <c r="AG51" s="138"/>
      <c r="AH51" s="138"/>
      <c r="AI51" s="138"/>
      <c r="AJ51" s="138"/>
      <c r="AK51" s="138"/>
      <c r="AL51" s="139"/>
    </row>
    <row r="52" spans="2:38">
      <c r="B52" s="26" t="s">
        <v>60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43"/>
      <c r="N52" s="44" t="s">
        <v>61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6"/>
      <c r="AA52" s="140" t="s">
        <v>62</v>
      </c>
      <c r="AB52" s="141"/>
      <c r="AC52" s="141"/>
      <c r="AD52" s="141"/>
      <c r="AE52" s="142"/>
      <c r="AF52" s="143"/>
      <c r="AG52" s="144"/>
      <c r="AH52" s="144"/>
      <c r="AI52" s="144"/>
      <c r="AJ52" s="144"/>
      <c r="AK52" s="144"/>
      <c r="AL52" s="145"/>
    </row>
    <row r="53" spans="2:38" ht="14.7" thickBot="1">
      <c r="B53" s="47" t="s">
        <v>63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50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2"/>
      <c r="AA53" s="146" t="s">
        <v>64</v>
      </c>
      <c r="AB53" s="147"/>
      <c r="AC53" s="147"/>
      <c r="AD53" s="147"/>
      <c r="AE53" s="148"/>
      <c r="AF53" s="149"/>
      <c r="AG53" s="150"/>
      <c r="AH53" s="150"/>
      <c r="AI53" s="150"/>
      <c r="AJ53" s="150"/>
      <c r="AK53" s="150"/>
      <c r="AL53" s="151"/>
    </row>
  </sheetData>
  <protectedRanges>
    <protectedRange algorithmName="SHA-512" hashValue="QOTxkjpWKy6QMbrczAUheYjJkD0EjECiW4yENjG937TMmBCawqtXjwAA9b6sI/WW5TEzKuuPekBzvsn69CEDhQ==" saltValue="QoTs/58TW+0Xb+6JLfwtjQ==" spinCount="100000" sqref="M14 S14 AB14 B17:AL17 B19:AL19 B21:AL21 B38:AL38 B40:AL40 B42:AL42 B44:G44 I44:K44 M44:N44" name="Range1_5"/>
  </protectedRanges>
  <mergeCells count="61">
    <mergeCell ref="AA50:AE51"/>
    <mergeCell ref="AF50:AL51"/>
    <mergeCell ref="AA52:AE52"/>
    <mergeCell ref="AF52:AL52"/>
    <mergeCell ref="AA53:AE53"/>
    <mergeCell ref="AF53:AL53"/>
    <mergeCell ref="B49:M49"/>
    <mergeCell ref="N49:Z49"/>
    <mergeCell ref="AA49:AL49"/>
    <mergeCell ref="B43:G43"/>
    <mergeCell ref="H43:H44"/>
    <mergeCell ref="I43:K43"/>
    <mergeCell ref="L43:L44"/>
    <mergeCell ref="M43:AL43"/>
    <mergeCell ref="B45:AL45"/>
    <mergeCell ref="B46:AL46"/>
    <mergeCell ref="B47:Z47"/>
    <mergeCell ref="AA47:AL47"/>
    <mergeCell ref="B48:Z48"/>
    <mergeCell ref="AA48:AL48"/>
    <mergeCell ref="B41:R41"/>
    <mergeCell ref="S41:AD41"/>
    <mergeCell ref="AE41:AF41"/>
    <mergeCell ref="AG41:AL41"/>
    <mergeCell ref="B42:R42"/>
    <mergeCell ref="S42:AD42"/>
    <mergeCell ref="AE42:AF42"/>
    <mergeCell ref="AG42:AL42"/>
    <mergeCell ref="B40:AL40"/>
    <mergeCell ref="B20:M20"/>
    <mergeCell ref="N20:AL20"/>
    <mergeCell ref="B21:M21"/>
    <mergeCell ref="N21:AL21"/>
    <mergeCell ref="B22:AL22"/>
    <mergeCell ref="B23:AL23"/>
    <mergeCell ref="B24:Y36"/>
    <mergeCell ref="Z24:AL36"/>
    <mergeCell ref="B37:AL37"/>
    <mergeCell ref="B38:AL38"/>
    <mergeCell ref="B39:AL39"/>
    <mergeCell ref="B18:R18"/>
    <mergeCell ref="S18:AD18"/>
    <mergeCell ref="AE18:AF18"/>
    <mergeCell ref="AG18:AL18"/>
    <mergeCell ref="B19:R19"/>
    <mergeCell ref="S19:AD19"/>
    <mergeCell ref="AE19:AF19"/>
    <mergeCell ref="AG19:AL19"/>
    <mergeCell ref="B17:AD17"/>
    <mergeCell ref="AE17:AL17"/>
    <mergeCell ref="C1:J1"/>
    <mergeCell ref="C2:J2"/>
    <mergeCell ref="B4:AL4"/>
    <mergeCell ref="B6:AL6"/>
    <mergeCell ref="B7:AL7"/>
    <mergeCell ref="B8:AL8"/>
    <mergeCell ref="B9:AL9"/>
    <mergeCell ref="B10:AL10"/>
    <mergeCell ref="B12:AL12"/>
    <mergeCell ref="B16:AD16"/>
    <mergeCell ref="AE16:AL16"/>
  </mergeCells>
  <pageMargins left="0.7" right="0.7" top="0.75" bottom="0.75" header="0.3" footer="0.3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52A1-BC7B-49D8-A943-60099DE34632}">
  <dimension ref="A1:C40"/>
  <sheetViews>
    <sheetView topLeftCell="A19" workbookViewId="0">
      <selection activeCell="C40" sqref="C40"/>
    </sheetView>
  </sheetViews>
  <sheetFormatPr defaultRowHeight="14.4"/>
  <cols>
    <col min="1" max="1" width="4" customWidth="1"/>
    <col min="2" max="2" width="1.578125" customWidth="1"/>
  </cols>
  <sheetData>
    <row r="1" spans="1:3">
      <c r="A1" t="s">
        <v>177</v>
      </c>
    </row>
    <row r="3" spans="1:3">
      <c r="C3" t="s">
        <v>255</v>
      </c>
    </row>
    <row r="5" spans="1:3">
      <c r="A5">
        <v>1</v>
      </c>
      <c r="C5" t="s">
        <v>252</v>
      </c>
    </row>
    <row r="6" spans="1:3">
      <c r="A6">
        <v>2</v>
      </c>
      <c r="C6" t="s">
        <v>253</v>
      </c>
    </row>
    <row r="7" spans="1:3">
      <c r="A7">
        <v>3</v>
      </c>
      <c r="C7" t="s">
        <v>254</v>
      </c>
    </row>
    <row r="8" spans="1:3">
      <c r="A8">
        <v>4</v>
      </c>
      <c r="C8" t="s">
        <v>280</v>
      </c>
    </row>
    <row r="11" spans="1:3">
      <c r="C11" t="s">
        <v>256</v>
      </c>
    </row>
    <row r="13" spans="1:3">
      <c r="A13">
        <v>1</v>
      </c>
      <c r="C13" t="s">
        <v>257</v>
      </c>
    </row>
    <row r="14" spans="1:3">
      <c r="C14" t="s">
        <v>258</v>
      </c>
    </row>
    <row r="15" spans="1:3">
      <c r="A15">
        <v>2</v>
      </c>
      <c r="C15" t="s">
        <v>259</v>
      </c>
    </row>
    <row r="16" spans="1:3">
      <c r="A16">
        <v>3</v>
      </c>
      <c r="C16" t="s">
        <v>260</v>
      </c>
    </row>
    <row r="17" spans="1:3">
      <c r="C17" t="s">
        <v>261</v>
      </c>
    </row>
    <row r="18" spans="1:3">
      <c r="A18">
        <v>4</v>
      </c>
      <c r="C18" s="1" t="s">
        <v>262</v>
      </c>
    </row>
    <row r="19" spans="1:3">
      <c r="C19" t="s">
        <v>263</v>
      </c>
    </row>
    <row r="20" spans="1:3">
      <c r="A20">
        <v>5</v>
      </c>
      <c r="C20" t="s">
        <v>270</v>
      </c>
    </row>
    <row r="21" spans="1:3">
      <c r="C21" t="s">
        <v>271</v>
      </c>
    </row>
    <row r="22" spans="1:3">
      <c r="A22">
        <v>6</v>
      </c>
      <c r="C22" t="s">
        <v>272</v>
      </c>
    </row>
    <row r="23" spans="1:3">
      <c r="C23" t="s">
        <v>273</v>
      </c>
    </row>
    <row r="24" spans="1:3">
      <c r="C24" t="s">
        <v>274</v>
      </c>
    </row>
    <row r="25" spans="1:3">
      <c r="A25">
        <v>7</v>
      </c>
      <c r="C25" t="s">
        <v>278</v>
      </c>
    </row>
    <row r="26" spans="1:3">
      <c r="C26" t="s">
        <v>279</v>
      </c>
    </row>
    <row r="29" spans="1:3">
      <c r="C29" t="s">
        <v>264</v>
      </c>
    </row>
    <row r="31" spans="1:3">
      <c r="A31">
        <v>1</v>
      </c>
      <c r="C31" t="s">
        <v>265</v>
      </c>
    </row>
    <row r="32" spans="1:3">
      <c r="C32" t="s">
        <v>266</v>
      </c>
    </row>
    <row r="33" spans="1:3">
      <c r="A33">
        <v>2</v>
      </c>
      <c r="C33" t="s">
        <v>267</v>
      </c>
    </row>
    <row r="34" spans="1:3">
      <c r="C34" t="s">
        <v>268</v>
      </c>
    </row>
    <row r="35" spans="1:3">
      <c r="A35">
        <v>3</v>
      </c>
      <c r="C35" t="s">
        <v>275</v>
      </c>
    </row>
    <row r="36" spans="1:3">
      <c r="C36" t="s">
        <v>276</v>
      </c>
    </row>
    <row r="37" spans="1:3">
      <c r="A37">
        <v>4</v>
      </c>
      <c r="C37" t="s">
        <v>281</v>
      </c>
    </row>
    <row r="38" spans="1:3">
      <c r="C38" t="s">
        <v>282</v>
      </c>
    </row>
    <row r="39" spans="1:3">
      <c r="A39">
        <v>5</v>
      </c>
      <c r="C39" t="s">
        <v>283</v>
      </c>
    </row>
    <row r="40" spans="1:3">
      <c r="C40" t="s">
        <v>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8E77C-AC37-4EF1-93CE-F39FC1469D75}">
  <dimension ref="A1:E9"/>
  <sheetViews>
    <sheetView workbookViewId="0">
      <selection activeCell="D6" sqref="D6"/>
    </sheetView>
  </sheetViews>
  <sheetFormatPr defaultRowHeight="14.4"/>
  <cols>
    <col min="2" max="2" width="31.68359375" customWidth="1"/>
    <col min="3" max="3" width="36.83984375" customWidth="1"/>
    <col min="4" max="4" width="25.26171875" customWidth="1"/>
  </cols>
  <sheetData>
    <row r="1" spans="1:5">
      <c r="A1" t="s">
        <v>133</v>
      </c>
      <c r="C1" t="s">
        <v>134</v>
      </c>
    </row>
    <row r="3" spans="1:5">
      <c r="B3" s="53" t="s">
        <v>65</v>
      </c>
      <c r="C3" s="53" t="s">
        <v>66</v>
      </c>
      <c r="D3" t="s">
        <v>67</v>
      </c>
      <c r="E3" s="53" t="s">
        <v>87</v>
      </c>
    </row>
    <row r="4" spans="1:5">
      <c r="B4" s="53" t="s">
        <v>68</v>
      </c>
      <c r="C4" s="53" t="s">
        <v>69</v>
      </c>
      <c r="D4" t="s">
        <v>70</v>
      </c>
      <c r="E4" s="53" t="s">
        <v>88</v>
      </c>
    </row>
    <row r="5" spans="1:5">
      <c r="B5" s="53" t="s">
        <v>72</v>
      </c>
      <c r="C5" s="53" t="s">
        <v>73</v>
      </c>
      <c r="D5" t="s">
        <v>74</v>
      </c>
    </row>
    <row r="6" spans="1:5">
      <c r="B6" s="53" t="s">
        <v>75</v>
      </c>
      <c r="C6" s="53" t="s">
        <v>76</v>
      </c>
      <c r="D6" t="s">
        <v>77</v>
      </c>
    </row>
    <row r="7" spans="1:5">
      <c r="B7" s="53" t="s">
        <v>78</v>
      </c>
      <c r="C7" s="53" t="s">
        <v>79</v>
      </c>
      <c r="D7" t="s">
        <v>80</v>
      </c>
    </row>
    <row r="8" spans="1:5">
      <c r="B8" s="53" t="s">
        <v>81</v>
      </c>
      <c r="C8" t="s">
        <v>82</v>
      </c>
      <c r="D8" t="s">
        <v>83</v>
      </c>
    </row>
    <row r="9" spans="1:5">
      <c r="B9" s="53" t="s">
        <v>84</v>
      </c>
      <c r="C9" s="53" t="s">
        <v>85</v>
      </c>
      <c r="D9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F6BCB-AE39-4627-ACB1-6D180C8E5D50}">
  <dimension ref="A1:E11"/>
  <sheetViews>
    <sheetView workbookViewId="0">
      <selection activeCell="B10" sqref="B10"/>
    </sheetView>
  </sheetViews>
  <sheetFormatPr defaultRowHeight="14.4"/>
  <cols>
    <col min="2" max="2" width="32.578125" customWidth="1"/>
    <col min="3" max="3" width="31.15625" customWidth="1"/>
    <col min="4" max="4" width="27.41796875" customWidth="1"/>
  </cols>
  <sheetData>
    <row r="1" spans="1:5">
      <c r="A1" t="s">
        <v>131</v>
      </c>
      <c r="C1" t="s">
        <v>132</v>
      </c>
    </row>
    <row r="3" spans="1:5">
      <c r="B3" s="53" t="s">
        <v>89</v>
      </c>
      <c r="C3" t="s">
        <v>69</v>
      </c>
      <c r="D3" t="s">
        <v>90</v>
      </c>
      <c r="E3" s="53" t="s">
        <v>88</v>
      </c>
    </row>
    <row r="4" spans="1:5">
      <c r="B4" s="53" t="s">
        <v>91</v>
      </c>
      <c r="C4" s="53" t="s">
        <v>92</v>
      </c>
      <c r="D4" t="s">
        <v>93</v>
      </c>
    </row>
    <row r="5" spans="1:5">
      <c r="B5" s="53" t="s">
        <v>94</v>
      </c>
      <c r="C5" s="53" t="s">
        <v>95</v>
      </c>
      <c r="D5" t="s">
        <v>96</v>
      </c>
    </row>
    <row r="6" spans="1:5">
      <c r="B6" s="53" t="s">
        <v>97</v>
      </c>
      <c r="C6" t="s">
        <v>98</v>
      </c>
      <c r="D6" t="s">
        <v>99</v>
      </c>
    </row>
    <row r="7" spans="1:5">
      <c r="B7" s="53" t="s">
        <v>84</v>
      </c>
      <c r="C7" t="s">
        <v>85</v>
      </c>
      <c r="D7" t="s">
        <v>100</v>
      </c>
    </row>
    <row r="8" spans="1:5">
      <c r="B8" s="53" t="s">
        <v>101</v>
      </c>
      <c r="C8" s="53" t="s">
        <v>102</v>
      </c>
      <c r="D8" t="s">
        <v>103</v>
      </c>
    </row>
    <row r="9" spans="1:5">
      <c r="B9" s="53" t="s">
        <v>156</v>
      </c>
      <c r="C9" t="s">
        <v>79</v>
      </c>
      <c r="D9" t="s">
        <v>155</v>
      </c>
    </row>
    <row r="10" spans="1:5">
      <c r="B10" s="53" t="s">
        <v>104</v>
      </c>
      <c r="C10" s="53" t="s">
        <v>82</v>
      </c>
      <c r="D10" t="s">
        <v>107</v>
      </c>
    </row>
    <row r="11" spans="1:5">
      <c r="B11" s="53" t="s">
        <v>71</v>
      </c>
      <c r="D1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FDD58-6D97-49AF-AC8E-934C6DC4DB45}">
  <dimension ref="A1:E13"/>
  <sheetViews>
    <sheetView workbookViewId="0">
      <selection activeCell="C12" sqref="C12"/>
    </sheetView>
  </sheetViews>
  <sheetFormatPr defaultRowHeight="14.4"/>
  <cols>
    <col min="2" max="2" width="39.68359375" customWidth="1"/>
    <col min="3" max="3" width="30.68359375" customWidth="1"/>
    <col min="4" max="4" width="27.41796875" customWidth="1"/>
  </cols>
  <sheetData>
    <row r="1" spans="1:5">
      <c r="A1" t="s">
        <v>138</v>
      </c>
      <c r="C1" t="s">
        <v>154</v>
      </c>
    </row>
    <row r="4" spans="1:5">
      <c r="B4" s="53" t="s">
        <v>139</v>
      </c>
      <c r="C4" t="s">
        <v>69</v>
      </c>
      <c r="D4" t="s">
        <v>140</v>
      </c>
      <c r="E4" s="53" t="s">
        <v>88</v>
      </c>
    </row>
    <row r="5" spans="1:5">
      <c r="B5" s="53" t="s">
        <v>91</v>
      </c>
      <c r="C5" t="s">
        <v>92</v>
      </c>
      <c r="D5" t="s">
        <v>141</v>
      </c>
    </row>
    <row r="6" spans="1:5">
      <c r="B6" s="53" t="s">
        <v>94</v>
      </c>
      <c r="C6" t="s">
        <v>95</v>
      </c>
      <c r="D6" t="s">
        <v>142</v>
      </c>
    </row>
    <row r="7" spans="1:5">
      <c r="B7" s="53" t="s">
        <v>72</v>
      </c>
      <c r="C7" t="s">
        <v>73</v>
      </c>
      <c r="D7" t="s">
        <v>143</v>
      </c>
    </row>
    <row r="8" spans="1:5">
      <c r="B8" s="53" t="s">
        <v>144</v>
      </c>
      <c r="C8" s="53" t="s">
        <v>145</v>
      </c>
      <c r="D8" t="s">
        <v>146</v>
      </c>
    </row>
    <row r="9" spans="1:5">
      <c r="B9" s="53" t="s">
        <v>84</v>
      </c>
      <c r="C9" t="s">
        <v>85</v>
      </c>
      <c r="D9" t="s">
        <v>147</v>
      </c>
    </row>
    <row r="10" spans="1:5">
      <c r="B10" s="53" t="s">
        <v>156</v>
      </c>
      <c r="C10" t="s">
        <v>79</v>
      </c>
      <c r="D10" t="s">
        <v>120</v>
      </c>
    </row>
    <row r="11" spans="1:5">
      <c r="B11" s="53" t="s">
        <v>148</v>
      </c>
      <c r="C11" t="s">
        <v>102</v>
      </c>
      <c r="D11" t="s">
        <v>149</v>
      </c>
    </row>
    <row r="12" spans="1:5">
      <c r="B12" s="53" t="s">
        <v>150</v>
      </c>
      <c r="C12" t="s">
        <v>151</v>
      </c>
      <c r="D12" t="s">
        <v>152</v>
      </c>
    </row>
    <row r="13" spans="1:5">
      <c r="B13" s="53" t="s">
        <v>71</v>
      </c>
      <c r="C13" s="53"/>
      <c r="D1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720EB-B8BD-4D2F-BB19-A44DFD654607}">
  <dimension ref="A1:E21"/>
  <sheetViews>
    <sheetView workbookViewId="0">
      <selection activeCell="B11" sqref="B11:D11"/>
    </sheetView>
  </sheetViews>
  <sheetFormatPr defaultRowHeight="14.4"/>
  <cols>
    <col min="2" max="2" width="39.41796875" customWidth="1"/>
    <col min="3" max="3" width="33.15625" customWidth="1"/>
    <col min="4" max="4" width="26.15625" customWidth="1"/>
  </cols>
  <sheetData>
    <row r="1" spans="1:5">
      <c r="A1" t="s">
        <v>129</v>
      </c>
      <c r="C1" t="s">
        <v>130</v>
      </c>
    </row>
    <row r="3" spans="1:5">
      <c r="B3" s="53" t="s">
        <v>108</v>
      </c>
      <c r="C3" t="s">
        <v>69</v>
      </c>
      <c r="D3" t="s">
        <v>109</v>
      </c>
      <c r="E3" s="53" t="s">
        <v>88</v>
      </c>
    </row>
    <row r="4" spans="1:5">
      <c r="B4" s="53" t="s">
        <v>110</v>
      </c>
      <c r="C4" s="53" t="s">
        <v>106</v>
      </c>
      <c r="D4" t="s">
        <v>111</v>
      </c>
    </row>
    <row r="5" spans="1:5">
      <c r="B5" s="53" t="s">
        <v>91</v>
      </c>
      <c r="C5" t="s">
        <v>92</v>
      </c>
      <c r="D5" t="s">
        <v>112</v>
      </c>
    </row>
    <row r="6" spans="1:5">
      <c r="B6" s="53" t="s">
        <v>72</v>
      </c>
      <c r="C6" t="s">
        <v>73</v>
      </c>
      <c r="D6" t="s">
        <v>113</v>
      </c>
    </row>
    <row r="7" spans="1:5">
      <c r="B7" s="53" t="s">
        <v>114</v>
      </c>
      <c r="C7" s="53" t="s">
        <v>115</v>
      </c>
      <c r="D7" t="s">
        <v>116</v>
      </c>
    </row>
    <row r="8" spans="1:5">
      <c r="B8" s="53" t="s">
        <v>75</v>
      </c>
      <c r="C8" s="53" t="s">
        <v>76</v>
      </c>
      <c r="D8" t="s">
        <v>135</v>
      </c>
    </row>
    <row r="9" spans="1:5">
      <c r="B9" s="53" t="s">
        <v>97</v>
      </c>
      <c r="C9" t="s">
        <v>98</v>
      </c>
      <c r="D9" t="s">
        <v>117</v>
      </c>
    </row>
    <row r="10" spans="1:5">
      <c r="B10" s="53" t="s">
        <v>84</v>
      </c>
      <c r="C10" t="s">
        <v>85</v>
      </c>
      <c r="D10" t="s">
        <v>118</v>
      </c>
    </row>
    <row r="11" spans="1:5">
      <c r="B11" s="53" t="s">
        <v>119</v>
      </c>
      <c r="C11" t="s">
        <v>79</v>
      </c>
      <c r="D11" t="s">
        <v>120</v>
      </c>
    </row>
    <row r="12" spans="1:5">
      <c r="B12" s="53" t="s">
        <v>121</v>
      </c>
      <c r="C12" s="53" t="s">
        <v>82</v>
      </c>
      <c r="D12" t="s">
        <v>122</v>
      </c>
    </row>
    <row r="13" spans="1:5">
      <c r="B13" s="53" t="s">
        <v>123</v>
      </c>
      <c r="C13" t="s">
        <v>79</v>
      </c>
      <c r="D13" t="s">
        <v>120</v>
      </c>
    </row>
    <row r="14" spans="1:5">
      <c r="B14" s="53" t="s">
        <v>124</v>
      </c>
      <c r="C14" s="53" t="s">
        <v>125</v>
      </c>
      <c r="D14" t="s">
        <v>126</v>
      </c>
    </row>
    <row r="15" spans="1:5">
      <c r="B15" s="53" t="s">
        <v>127</v>
      </c>
      <c r="C15" t="s">
        <v>102</v>
      </c>
      <c r="D15" t="s">
        <v>128</v>
      </c>
    </row>
    <row r="20" spans="2:2">
      <c r="B20" t="s">
        <v>136</v>
      </c>
    </row>
    <row r="21" spans="2:2">
      <c r="B21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DD1F-A57D-4C9F-9999-9DC28FE80870}">
  <dimension ref="A1:B14"/>
  <sheetViews>
    <sheetView workbookViewId="0">
      <selection activeCell="B2" sqref="B2"/>
    </sheetView>
  </sheetViews>
  <sheetFormatPr defaultRowHeight="14.4"/>
  <cols>
    <col min="1" max="1" width="43" customWidth="1"/>
    <col min="2" max="2" width="31.83984375" customWidth="1"/>
  </cols>
  <sheetData>
    <row r="1" spans="1:2">
      <c r="B1" t="s">
        <v>178</v>
      </c>
    </row>
    <row r="3" spans="1:2">
      <c r="A3" t="s">
        <v>157</v>
      </c>
      <c r="B3" t="s">
        <v>158</v>
      </c>
    </row>
    <row r="4" spans="1:2">
      <c r="A4" t="s">
        <v>159</v>
      </c>
      <c r="B4" t="s">
        <v>160</v>
      </c>
    </row>
    <row r="5" spans="1:2">
      <c r="A5" t="s">
        <v>161</v>
      </c>
      <c r="B5" t="s">
        <v>162</v>
      </c>
    </row>
    <row r="6" spans="1:2">
      <c r="A6" t="s">
        <v>163</v>
      </c>
      <c r="B6" t="s">
        <v>164</v>
      </c>
    </row>
    <row r="7" spans="1:2">
      <c r="A7" t="s">
        <v>165</v>
      </c>
      <c r="B7" t="s">
        <v>166</v>
      </c>
    </row>
    <row r="8" spans="1:2">
      <c r="A8" t="s">
        <v>167</v>
      </c>
      <c r="B8" t="s">
        <v>168</v>
      </c>
    </row>
    <row r="9" spans="1:2">
      <c r="A9" t="s">
        <v>169</v>
      </c>
      <c r="B9" t="s">
        <v>170</v>
      </c>
    </row>
    <row r="10" spans="1:2">
      <c r="A10" t="s">
        <v>171</v>
      </c>
      <c r="B10" t="s">
        <v>172</v>
      </c>
    </row>
    <row r="12" spans="1:2">
      <c r="A12" t="s">
        <v>173</v>
      </c>
      <c r="B12" t="s">
        <v>174</v>
      </c>
    </row>
    <row r="13" spans="1:2">
      <c r="B13" t="s">
        <v>175</v>
      </c>
    </row>
    <row r="14" spans="1:2">
      <c r="B14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14667-B360-4DC9-A92E-17A41097B70E}">
  <dimension ref="A1:C3"/>
  <sheetViews>
    <sheetView workbookViewId="0">
      <selection activeCell="A2" sqref="A2"/>
    </sheetView>
  </sheetViews>
  <sheetFormatPr defaultRowHeight="14.4"/>
  <cols>
    <col min="1" max="1" width="40.26171875" customWidth="1"/>
    <col min="2" max="4" width="41.15625" customWidth="1"/>
  </cols>
  <sheetData>
    <row r="1" spans="1:3">
      <c r="A1" t="s">
        <v>181</v>
      </c>
      <c r="B1" t="s">
        <v>182</v>
      </c>
    </row>
    <row r="3" spans="1:3">
      <c r="A3" s="54" t="s">
        <v>179</v>
      </c>
      <c r="B3" s="54" t="s">
        <v>180</v>
      </c>
      <c r="C3" s="5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830B2-0203-4BFC-A91F-D647B3F10EF9}">
  <dimension ref="A1:C36"/>
  <sheetViews>
    <sheetView workbookViewId="0">
      <selection activeCell="B7" sqref="B7"/>
    </sheetView>
  </sheetViews>
  <sheetFormatPr defaultRowHeight="14.4"/>
  <cols>
    <col min="1" max="1" width="52" customWidth="1"/>
    <col min="2" max="2" width="21.578125" customWidth="1"/>
  </cols>
  <sheetData>
    <row r="1" spans="1:3">
      <c r="A1" t="s">
        <v>184</v>
      </c>
    </row>
    <row r="3" spans="1:3">
      <c r="A3" s="54" t="s">
        <v>245</v>
      </c>
      <c r="B3" s="54" t="s">
        <v>190</v>
      </c>
      <c r="C3" t="s">
        <v>247</v>
      </c>
    </row>
    <row r="4" spans="1:3">
      <c r="A4" s="54" t="s">
        <v>186</v>
      </c>
      <c r="B4" s="54" t="s">
        <v>191</v>
      </c>
    </row>
    <row r="5" spans="1:3">
      <c r="A5" s="54" t="s">
        <v>228</v>
      </c>
      <c r="B5" s="54" t="s">
        <v>192</v>
      </c>
    </row>
    <row r="6" spans="1:3">
      <c r="A6" s="54" t="s">
        <v>229</v>
      </c>
      <c r="B6" s="54" t="s">
        <v>193</v>
      </c>
    </row>
    <row r="7" spans="1:3">
      <c r="A7" s="54" t="s">
        <v>230</v>
      </c>
      <c r="B7" s="54" t="s">
        <v>194</v>
      </c>
    </row>
    <row r="8" spans="1:3">
      <c r="A8" s="54" t="s">
        <v>231</v>
      </c>
      <c r="B8" s="54" t="s">
        <v>195</v>
      </c>
    </row>
    <row r="9" spans="1:3">
      <c r="A9" s="54" t="s">
        <v>232</v>
      </c>
      <c r="B9" s="54" t="s">
        <v>196</v>
      </c>
    </row>
    <row r="10" spans="1:3">
      <c r="A10" s="54" t="s">
        <v>233</v>
      </c>
      <c r="B10" s="54" t="s">
        <v>197</v>
      </c>
    </row>
    <row r="11" spans="1:3">
      <c r="A11" s="54" t="s">
        <v>234</v>
      </c>
      <c r="B11" s="54" t="s">
        <v>198</v>
      </c>
    </row>
    <row r="12" spans="1:3">
      <c r="A12" s="54" t="s">
        <v>235</v>
      </c>
      <c r="B12" s="54" t="s">
        <v>199</v>
      </c>
    </row>
    <row r="13" spans="1:3">
      <c r="A13" s="54" t="s">
        <v>183</v>
      </c>
      <c r="B13" s="54" t="s">
        <v>200</v>
      </c>
    </row>
    <row r="14" spans="1:3">
      <c r="A14" s="54" t="s">
        <v>216</v>
      </c>
      <c r="B14" s="54" t="s">
        <v>222</v>
      </c>
      <c r="C14" t="s">
        <v>248</v>
      </c>
    </row>
    <row r="15" spans="1:3">
      <c r="A15" s="54" t="s">
        <v>249</v>
      </c>
      <c r="B15" s="54" t="s">
        <v>185</v>
      </c>
    </row>
    <row r="16" spans="1:3">
      <c r="A16" s="54" t="s">
        <v>250</v>
      </c>
      <c r="B16" s="54" t="s">
        <v>251</v>
      </c>
    </row>
    <row r="17" spans="1:3">
      <c r="A17" s="54" t="s">
        <v>236</v>
      </c>
      <c r="B17" s="54" t="s">
        <v>201</v>
      </c>
    </row>
    <row r="18" spans="1:3">
      <c r="A18" s="54" t="s">
        <v>217</v>
      </c>
      <c r="B18" s="54" t="s">
        <v>223</v>
      </c>
    </row>
    <row r="19" spans="1:3">
      <c r="A19" s="54" t="s">
        <v>237</v>
      </c>
      <c r="B19" s="54" t="s">
        <v>202</v>
      </c>
    </row>
    <row r="20" spans="1:3">
      <c r="A20" s="54" t="s">
        <v>238</v>
      </c>
      <c r="B20" s="54" t="s">
        <v>203</v>
      </c>
    </row>
    <row r="21" spans="1:3">
      <c r="A21" s="54" t="s">
        <v>218</v>
      </c>
      <c r="B21" s="54" t="s">
        <v>224</v>
      </c>
    </row>
    <row r="22" spans="1:3">
      <c r="A22" s="54" t="s">
        <v>219</v>
      </c>
      <c r="B22" s="54" t="s">
        <v>225</v>
      </c>
    </row>
    <row r="23" spans="1:3">
      <c r="A23" s="54" t="s">
        <v>187</v>
      </c>
      <c r="B23" s="54" t="s">
        <v>204</v>
      </c>
    </row>
    <row r="24" spans="1:3">
      <c r="A24" s="54" t="s">
        <v>239</v>
      </c>
      <c r="B24" s="54" t="s">
        <v>205</v>
      </c>
    </row>
    <row r="25" spans="1:3">
      <c r="A25" s="54" t="s">
        <v>220</v>
      </c>
      <c r="B25" s="54" t="s">
        <v>226</v>
      </c>
    </row>
    <row r="26" spans="1:3">
      <c r="A26" s="54" t="s">
        <v>188</v>
      </c>
      <c r="B26" s="54" t="s">
        <v>206</v>
      </c>
      <c r="C26" t="s">
        <v>246</v>
      </c>
    </row>
    <row r="27" spans="1:3">
      <c r="A27" s="54" t="s">
        <v>240</v>
      </c>
      <c r="B27" s="54" t="s">
        <v>207</v>
      </c>
    </row>
    <row r="28" spans="1:3">
      <c r="A28" s="54" t="s">
        <v>221</v>
      </c>
      <c r="B28" s="54" t="s">
        <v>227</v>
      </c>
    </row>
    <row r="29" spans="1:3">
      <c r="A29" s="54" t="s">
        <v>241</v>
      </c>
      <c r="B29" s="54" t="s">
        <v>208</v>
      </c>
    </row>
    <row r="30" spans="1:3">
      <c r="A30" s="54" t="s">
        <v>242</v>
      </c>
      <c r="B30" s="54" t="s">
        <v>209</v>
      </c>
    </row>
    <row r="31" spans="1:3">
      <c r="A31" s="54" t="s">
        <v>243</v>
      </c>
      <c r="B31" s="54" t="s">
        <v>210</v>
      </c>
    </row>
    <row r="32" spans="1:3">
      <c r="A32" s="54" t="s">
        <v>79</v>
      </c>
      <c r="B32" s="54" t="s">
        <v>211</v>
      </c>
    </row>
    <row r="33" spans="1:2">
      <c r="A33" s="54" t="s">
        <v>189</v>
      </c>
      <c r="B33" s="54" t="s">
        <v>212</v>
      </c>
    </row>
    <row r="34" spans="1:2">
      <c r="A34" s="54" t="s">
        <v>73</v>
      </c>
      <c r="B34" s="54" t="s">
        <v>213</v>
      </c>
    </row>
    <row r="35" spans="1:2">
      <c r="A35" s="54" t="s">
        <v>85</v>
      </c>
      <c r="B35" s="54" t="s">
        <v>214</v>
      </c>
    </row>
    <row r="36" spans="1:2">
      <c r="A36" s="54" t="s">
        <v>244</v>
      </c>
      <c r="B36" s="5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SVI Area Expense Claim</vt:lpstr>
      <vt:lpstr>NOTES</vt:lpstr>
      <vt:lpstr>Bowker Hall</vt:lpstr>
      <vt:lpstr>Jubilee</vt:lpstr>
      <vt:lpstr>Milnes Landing</vt:lpstr>
      <vt:lpstr>Kingswood</vt:lpstr>
      <vt:lpstr>Training</vt:lpstr>
      <vt:lpstr>Awards</vt:lpstr>
      <vt:lpstr>General </vt:lpstr>
      <vt:lpstr>Direct Deposit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</dc:creator>
  <cp:lastModifiedBy>Jeannie Cosgrove</cp:lastModifiedBy>
  <cp:lastPrinted>2020-12-12T00:45:35Z</cp:lastPrinted>
  <dcterms:created xsi:type="dcterms:W3CDTF">2020-10-28T20:42:23Z</dcterms:created>
  <dcterms:modified xsi:type="dcterms:W3CDTF">2020-12-13T05:47:54Z</dcterms:modified>
</cp:coreProperties>
</file>